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Mi unidad\1_PROGRAMA QUIMICA INDUSTRIAL\1_QUÍMICA INDUSTRIAL\DOCUMENTOS APOYO GENERAL\TRABAJO DE GRADO\MANUAL TRABAJO DE GRADO\ANEXOS\"/>
    </mc:Choice>
  </mc:AlternateContent>
  <xr:revisionPtr revIDLastSave="0" documentId="13_ncr:1_{493AAF19-5D35-4514-9E1C-3D5D5C16C512}" xr6:coauthVersionLast="47" xr6:coauthVersionMax="47" xr10:uidLastSave="{00000000-0000-0000-0000-000000000000}"/>
  <bookViews>
    <workbookView xWindow="-120" yWindow="-120" windowWidth="29040" windowHeight="15720" activeTab="1" xr2:uid="{00000000-000D-0000-FFFF-FFFF00000000}"/>
  </bookViews>
  <sheets>
    <sheet name="Instrucciones" sheetId="5" r:id="rId1"/>
    <sheet name="Plantilla para evaluación" sheetId="4" r:id="rId2"/>
    <sheet name="Hoja1" sheetId="6"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18" i="4" l="1"/>
  <c r="O35" i="4"/>
  <c r="O36" i="4"/>
  <c r="O37" i="4"/>
  <c r="O38" i="4"/>
  <c r="O39" i="4"/>
  <c r="O34" i="4"/>
  <c r="D33" i="4"/>
  <c r="D24" i="4"/>
  <c r="O31" i="4"/>
  <c r="O33" i="4" l="1"/>
  <c r="O32" i="4"/>
  <c r="D30" i="4"/>
  <c r="O29" i="4"/>
  <c r="O28" i="4"/>
  <c r="O26" i="4"/>
  <c r="O25" i="4"/>
  <c r="O30" i="4" l="1"/>
  <c r="O27" i="4"/>
  <c r="O24" i="4"/>
  <c r="O22" i="4"/>
  <c r="O23" i="4"/>
  <c r="O21" i="4"/>
  <c r="O16" i="4"/>
  <c r="O17" i="4"/>
  <c r="O19" i="4"/>
  <c r="O15" i="4"/>
  <c r="D20" i="4"/>
  <c r="D14" i="4"/>
  <c r="O20" i="4" l="1"/>
  <c r="D27" i="4"/>
  <c r="O14" i="4" l="1"/>
  <c r="O40" i="4" s="1"/>
  <c r="M42" i="4" l="1"/>
  <c r="O41" i="4"/>
</calcChain>
</file>

<file path=xl/sharedStrings.xml><?xml version="1.0" encoding="utf-8"?>
<sst xmlns="http://schemas.openxmlformats.org/spreadsheetml/2006/main" count="140" uniqueCount="90">
  <si>
    <t>CRITERIOS DE EVALUACIÓN</t>
  </si>
  <si>
    <t>PUNTAJE MAXIMO</t>
  </si>
  <si>
    <t>TABLA DE PUNTUACIÓN</t>
  </si>
  <si>
    <t>Puntaje</t>
  </si>
  <si>
    <t xml:space="preserve">Puntaje Total: </t>
  </si>
  <si>
    <t>FIRMA DEL EVALUADOR</t>
  </si>
  <si>
    <r>
      <rPr>
        <b/>
        <sz val="10"/>
        <color theme="1"/>
        <rFont val="Arial Narrow"/>
        <family val="2"/>
      </rPr>
      <t>Pagina:</t>
    </r>
    <r>
      <rPr>
        <sz val="10"/>
        <color theme="1"/>
        <rFont val="Arial Narrow"/>
        <family val="2"/>
      </rPr>
      <t xml:space="preserve"> 1 de 1</t>
    </r>
  </si>
  <si>
    <r>
      <t xml:space="preserve">Código: </t>
    </r>
    <r>
      <rPr>
        <sz val="10"/>
        <color theme="1"/>
        <rFont val="Arial Narrow"/>
        <family val="2"/>
      </rPr>
      <t>N.A.</t>
    </r>
  </si>
  <si>
    <t>2. CLARIDAD Y COHERENCIA</t>
  </si>
  <si>
    <t>3. ORIGINALIDAD</t>
  </si>
  <si>
    <t>RÚBRICA DE EVALUACIÓN (marque con X en la escala Likert el grado de cumplimiento para cada afirmación)</t>
  </si>
  <si>
    <t>No se cumple</t>
  </si>
  <si>
    <t>Insatisfactoriamente</t>
  </si>
  <si>
    <t>Alto grado</t>
  </si>
  <si>
    <t>Plenamente</t>
  </si>
  <si>
    <t>Aceptablemente</t>
  </si>
  <si>
    <t>Valoración cualitativa</t>
  </si>
  <si>
    <t>Comentario final de la evaluación y recomendaciones:</t>
  </si>
  <si>
    <t>Puntación otorgada</t>
  </si>
  <si>
    <t>En esta casilla, argumentar el por qué del puntaje otorgado</t>
  </si>
  <si>
    <t>Nombre(s) del(los) estudiante(s):</t>
  </si>
  <si>
    <t>Código(s):</t>
  </si>
  <si>
    <t>Titulo del trabajo de grado evaluado:</t>
  </si>
  <si>
    <t>1. CALIDAD ACADÉMICA, TÉCNICA Y CIENTÍFICA</t>
  </si>
  <si>
    <t xml:space="preserve">Esta rúbrica de evaluación de trabajos de grado del programa Química industrial ha sido diseñada con base a lo establecido en el parágrafo 2 del artículo 154 del Estatuto Estudiantil de la Universidad Francisco de Paula Santander (Acuerdo No. 051 de 2019). El Comité Curricular del programa Química Industrial ha definido una ponderación para los componentes del trabajo de grado de la siguiente manera: evaluación del documento final de trabajo de grado (70%) y valoración de la sustentación oral del proyecto (30%).
Este documento deberá reposar en el archivo digital correspondiente al estudiante evaluado.                                                                                       
                                                              </t>
  </si>
  <si>
    <t>Nota equivalente:</t>
  </si>
  <si>
    <t>Resultado de la evaluación:</t>
  </si>
  <si>
    <t>4. RELEVANCIA Y PERTINENCIA</t>
  </si>
  <si>
    <t>Modalidad de trabajo de grado</t>
  </si>
  <si>
    <t>Tipo de asistencia a la sustentación</t>
  </si>
  <si>
    <t>Monografía</t>
  </si>
  <si>
    <t>Trabajo de investigación</t>
  </si>
  <si>
    <t>Sistematización del conocimiento</t>
  </si>
  <si>
    <t>Trabajo social</t>
  </si>
  <si>
    <t>Pasantía</t>
  </si>
  <si>
    <t>Trabajo dirigido</t>
  </si>
  <si>
    <t>Presencial</t>
  </si>
  <si>
    <t>Conexión remota asistida por TIC</t>
  </si>
  <si>
    <t>Curso de profundización académica</t>
  </si>
  <si>
    <t>Consultoría</t>
  </si>
  <si>
    <t>1.4. Las referencias bibliográficas citadas en el documento son actuales y pertinentes para dar soporte a lo desarrollado en el trabajo de grado.</t>
  </si>
  <si>
    <t>Nombre del evaluador:</t>
  </si>
  <si>
    <t>Institución / Entidad:</t>
  </si>
  <si>
    <t>Reporte %coincidencia en Turnitin
(excluyendo las citas bibliográficas):</t>
  </si>
  <si>
    <t>Correo electrónico:</t>
  </si>
  <si>
    <t>Tipo de asistencia a la sustentación:</t>
  </si>
  <si>
    <t>Modalidad de trabajo de grado:</t>
  </si>
  <si>
    <t>Fecha sustentación del trabajo de grado:</t>
  </si>
  <si>
    <t>5. FORMA Y CONTENIDO DEL DOCUMENTO</t>
  </si>
  <si>
    <t>6. SUSTENTACIÓN ORAL DEL PROYECTO</t>
  </si>
  <si>
    <t>4.2. Los resultados del trabajo de grado representan un aporte al cumplimiento de las metas establecidas dentro de los Objetivos de Desarrollo Sostenible (ODS).</t>
  </si>
  <si>
    <t>5.2. El documento final de trabajo de grado facilita su lectura dada la claridad en la presentación y descripción de los diferentes tópicos, así como el uso de ortografía, notaciones, nomenclatura y demás representaciones de forma correcta.</t>
  </si>
  <si>
    <t>6.1. Claridad, coherencia y consistencia del estudiante en la sustentación del proyecto acorde con el documento final entregado.</t>
  </si>
  <si>
    <t>6.2. Dominio, naturalidad y seguridad del estudiante en la presentación de las partes que componen el trabajo de grado.</t>
  </si>
  <si>
    <t>6.3. Capacidad demostrada del estudiante para argumentar, analizar y sintetizar una idea.</t>
  </si>
  <si>
    <t>6.4. Actitud y expresión corporal adecuadas del expositor(a) durante la sustentación y en el tiempo de preguntas de los jurados evaluadores.</t>
  </si>
  <si>
    <t>6.5. Uso, distribución y manejo riguroso del tiempo asignado para la sustentación.</t>
  </si>
  <si>
    <t>6.6. Respuesta clara, concisa y acertada a las preguntas de los jurados evaluadores por parte del estudiante.</t>
  </si>
  <si>
    <t>Corrección de forma</t>
  </si>
  <si>
    <t>Corrección de fondo</t>
  </si>
  <si>
    <t>Item / Sección del documento</t>
  </si>
  <si>
    <t>Tabla de contenido</t>
  </si>
  <si>
    <t>Listas (figuras, tablas, anexos, abreviaturas)</t>
  </si>
  <si>
    <t>Introducción</t>
  </si>
  <si>
    <t>Planteamiento del problema y pregunta de investigación</t>
  </si>
  <si>
    <t>Justificación</t>
  </si>
  <si>
    <t>Marco referencial</t>
  </si>
  <si>
    <t>Objetivos</t>
  </si>
  <si>
    <t>Metodología</t>
  </si>
  <si>
    <t>Resultados</t>
  </si>
  <si>
    <t>Conclusiones y recomendaciones</t>
  </si>
  <si>
    <t>Referencias bibliográficas</t>
  </si>
  <si>
    <r>
      <rPr>
        <b/>
        <sz val="14"/>
        <rFont val="Arial Narrow"/>
        <family val="2"/>
      </rPr>
      <t>De considerarlo necesario, indique los ajustes requeridos del documento final de trabajo de grado
(indicando número de la sección y página)</t>
    </r>
    <r>
      <rPr>
        <b/>
        <sz val="11"/>
        <rFont val="Arial Narrow"/>
        <family val="2"/>
      </rPr>
      <t xml:space="preserve">                                                       </t>
    </r>
  </si>
  <si>
    <t>Portada</t>
  </si>
  <si>
    <t>Resumen</t>
  </si>
  <si>
    <r>
      <rPr>
        <b/>
        <i/>
        <sz val="10"/>
        <color theme="1"/>
        <rFont val="Arial Narrow"/>
        <family val="2"/>
      </rPr>
      <t>Apreciado jurado evaluador:</t>
    </r>
    <r>
      <rPr>
        <sz val="10"/>
        <color theme="1"/>
        <rFont val="Arial Narrow"/>
        <family val="2"/>
      </rPr>
      <t xml:space="preserve">
Agradecemos su colaboración en el proceso de evaluación del trabajo de grado. Le recordamos que este proceso se basa en principios de autonomía, equidad e imparcialidad.
Por favor lea detalladamente el siguiente instructivo de evaluación del proyecto antes de iniciar el diligenciamiento del formato de evaluación.
El formato de evaluación de trabajos de grado considera seis (6) aspectos a ser evaluados. Los cinco (5) primeros aspectos corresponden al 70% de la evaluación y tienen que ver con el manuscrito final entregado por el(la) estudiante: 1-Calidad académica, técnica y científica, 2-Claridad y coherencia, 3-Originalidad, 4-Relevancia y pertinencia, 5-Forma y contenido del documento. El sexto item corresponde al 30% restante de la evaluación y considera el desempeño global del(la) estudiante durante la sustentación oral de su trabajo de grado.
El trabajo de grado se evalúa de manera cuantitativa y cualitativa. La valoración cuantitativa se realiza siguiendo la rúbrica de evaluación dada, donde se debe marcar con una X en la escala Likert según el grado de cumplimiento de 1 a 5, misma puntuación que debe ser ingresada numéricamente en la casilla denominada "Puntuación otorgada" para realizar la sumatoria total y definir así tanto la puntuación total como la nota dada al trabajo de grado, la cual deberá quedar debidamente registrada en el acta de sustentación. De igual forma, se requiere una valoración cualitativa para cada aspecto del formato, donde se pretende contar con un concepto sobre la calidad, claridad, fundamentación, coherencia y demás aspectos internos del trabajo de grado. Agradecemos argumentar sólidamente su concepto con una redacción propositiva, objetiva y constructiva que facilite la retroalimentación al estudiante.
La escala de valores para la aprobación (con o sin distinciones), aplazamiento o reprobación del trabajo de grado será la siguiente:
REPROBADO: 0 - 39 puntos (Nota = 0,00 - 1,95)
APLAZADO: 40 - 59 puntos (Nota = 2,00 - 2,95)
APROBADO: 60 - 89 puntos (Nota = 3,00 - 4,45)
MERITORIO: 90 - 99 puntos (Nota = 4,50 - 4,95)
LAUREADO: 100 puntos (Nota = 5,00)
Si el resultado final de la evaluación es “Trabajo de grado reprobado”, de acuerdo con el parágrafo 2 del artículo 155 del Estatuto Estudiantil de la UFPS, el estudiante deberá presentar ante el Comité Curricular un nuevo anteproyecto de trabajo de grado.
Si el resultado final de la evaluación es “Trabajo de grado aplazado”, de acuerdo con el parágrafo 1 del artículo 155 del Estatuto Estudiantil de la UFPS, el trabajo de grado podrá ser corregido y sustentado nuevamente, por una sola vez, dentro del plazo que los jurados evaluadores determinen y se deberá elaborar una nueva acta de sustentación.
Las distinciones de trabajo de grado meritorio o laureado requieren una carta adicional de justificación por parte de los jurados evaluadores, dirigida al Comité Curricular del Programa Química Industrial.
</t>
    </r>
  </si>
  <si>
    <t>1.5. Los resultados del trabajo son susceptibles de transferencia, apropiación o divulgación en la organización o comunidad beneficiaria.</t>
  </si>
  <si>
    <t>FORMATO DE EVALUACIÓN - TRABAJO DE GRADO MODALIDAD PROYECTO DE EXTENSIÓN 
PROGRAMA QUÍMICA INDUSTRIAL
UNIVERSIDAD FRANCISCO DE PAULA SANTANDER</t>
  </si>
  <si>
    <r>
      <rPr>
        <b/>
        <sz val="10"/>
        <color theme="1"/>
        <rFont val="Arial Narrow"/>
        <family val="2"/>
      </rPr>
      <t>Versión:</t>
    </r>
    <r>
      <rPr>
        <sz val="10"/>
        <color theme="1"/>
        <rFont val="Arial Narrow"/>
        <family val="2"/>
      </rPr>
      <t xml:space="preserve"> 01</t>
    </r>
  </si>
  <si>
    <r>
      <rPr>
        <b/>
        <sz val="10"/>
        <color theme="1"/>
        <rFont val="Arial Narrow"/>
        <family val="2"/>
      </rPr>
      <t>Fecha:</t>
    </r>
    <r>
      <rPr>
        <sz val="10"/>
        <color theme="1"/>
        <rFont val="Arial Narrow"/>
        <family val="2"/>
      </rPr>
      <t xml:space="preserve"> 2026-04-30</t>
    </r>
  </si>
  <si>
    <t>1.1. Los resultados, el análisis y las conclusiones presentadas en el documento contribuyen de manera clara a la solución, mejora u optimización de un problema o necesidad real en una organización/comunidad, evidenciando un aporte técnico pertinente y aplicable.</t>
  </si>
  <si>
    <t xml:space="preserve">1.2. Los resultados obtenidos en el desarrollo del trabajo de grado son analizados y discutidos con base en los antecedentes, referentes técnicos, normativos y prácticas del sector, así como en el contexto específico de la organización/comunidad. </t>
  </si>
  <si>
    <t>1.3. En el documento se describe claramente el diseño de experimentos empleado (si aplica) y se detallan adecuadamente los procedimientos, instrumentos, equipos y materiales empleados en el desarrollo del trabajo de grado.</t>
  </si>
  <si>
    <t>2.1. Existe coherencia entre el planteamiento del problema, la pregunta de investigación, los objetivos, la metodología, los resultados obtenidos y las conclusiones en el desarrollo del trabajo de grado.</t>
  </si>
  <si>
    <t xml:space="preserve">2.2. Los objetivos específicos se cumplieron en su totalidad y están correlacionados con el objetivo general, así mismo se presentan adecuadamente en los resultados. </t>
  </si>
  <si>
    <t>2.3. La metodología presentada en el documento describe claramente todas las actividades, métodos y técnicas que fueron empleadas, evidenciando su aplicabilidad en el contexto de la organización, su coherencia con los objetivos y su contribución al desarrollo del proyecto.</t>
  </si>
  <si>
    <t>3.1. La solución propuesta al problema o necesidad identificada evidencia valor agregado y contribución a la mejora de procesos, productos o servicios en la organización/comunidad.</t>
  </si>
  <si>
    <t>3.2. El análisis de los resultados del proyecto se fundamenta en formas novedosas y creativas de presentar la información (representaciones, esquemas, figuras y tablas), facilitando la interpretación, el análisis crítico y la generación de conclusiones.</t>
  </si>
  <si>
    <t>4.1. Se identifica y describe con claridad el impacto que tienen los resultados obtenidos sobre una comunidad o un contexto determinado.</t>
  </si>
  <si>
    <t>5.1. El documento final de trabajo de grado cumple con la estructura, contenido y forma de presentación establecido por el programa Química Industrial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</si>
</sst>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d/mm/yyyy;@"/>
  </numFmts>
  <fonts count="23" x14ac:knownFonts="1">
    <font>
      <sz val="11"/>
      <color theme="1"/>
      <name val="Calibri"/>
      <family val="2"/>
      <scheme val="minor"/>
    </font>
    <font>
      <sz val="11"/>
      <color theme="1"/>
      <name val="Calibri"/>
      <family val="2"/>
      <scheme val="minor"/>
    </font>
    <font>
      <sz val="11"/>
      <color rgb="FF006100"/>
      <name val="Calibri"/>
      <family val="2"/>
      <scheme val="minor"/>
    </font>
    <font>
      <sz val="10"/>
      <name val="Arial"/>
      <family val="2"/>
    </font>
    <font>
      <b/>
      <sz val="12"/>
      <color theme="1"/>
      <name val="Arial"/>
      <family val="2"/>
    </font>
    <font>
      <u/>
      <sz val="10"/>
      <color indexed="12"/>
      <name val="Arial"/>
      <family val="2"/>
    </font>
    <font>
      <sz val="10"/>
      <color theme="1"/>
      <name val="Arial Narrow"/>
      <family val="2"/>
    </font>
    <font>
      <b/>
      <sz val="10"/>
      <color theme="1"/>
      <name val="Arial Narrow"/>
      <family val="2"/>
    </font>
    <font>
      <sz val="11"/>
      <color theme="1"/>
      <name val="Arial Narrow"/>
      <family val="2"/>
    </font>
    <font>
      <b/>
      <sz val="11"/>
      <name val="Arial Narrow"/>
      <family val="2"/>
    </font>
    <font>
      <b/>
      <sz val="14"/>
      <name val="Arial Narrow"/>
      <family val="2"/>
    </font>
    <font>
      <b/>
      <sz val="10"/>
      <name val="Arial Narrow"/>
      <family val="2"/>
    </font>
    <font>
      <sz val="10"/>
      <name val="Arial Narrow"/>
      <family val="2"/>
    </font>
    <font>
      <b/>
      <sz val="12"/>
      <name val="Arial Narrow"/>
      <family val="2"/>
    </font>
    <font>
      <b/>
      <sz val="12"/>
      <color theme="1"/>
      <name val="Arial Narrow"/>
      <family val="2"/>
    </font>
    <font>
      <b/>
      <sz val="11"/>
      <color theme="1"/>
      <name val="Arial Narrow"/>
      <family val="2"/>
    </font>
    <font>
      <b/>
      <i/>
      <sz val="11"/>
      <name val="Arial Narrow"/>
      <family val="2"/>
    </font>
    <font>
      <i/>
      <sz val="10"/>
      <color theme="1"/>
      <name val="Arial Narrow"/>
      <family val="2"/>
    </font>
    <font>
      <sz val="12"/>
      <color rgb="FF006100"/>
      <name val="Arial Narrow"/>
      <family val="2"/>
    </font>
    <font>
      <sz val="12"/>
      <color theme="1"/>
      <name val="Arial Narrow"/>
      <family val="2"/>
    </font>
    <font>
      <b/>
      <i/>
      <sz val="12"/>
      <color theme="1"/>
      <name val="Arial Narrow"/>
      <family val="2"/>
    </font>
    <font>
      <i/>
      <sz val="11"/>
      <name val="Arial Narrow"/>
      <family val="2"/>
    </font>
    <font>
      <b/>
      <i/>
      <sz val="10"/>
      <color theme="1"/>
      <name val="Arial Narrow"/>
      <family val="2"/>
    </font>
  </fonts>
  <fills count="9">
    <fill>
      <patternFill patternType="none"/>
    </fill>
    <fill>
      <patternFill patternType="gray125"/>
    </fill>
    <fill>
      <patternFill patternType="solid">
        <fgColor rgb="FFC6EFCE"/>
      </patternFill>
    </fill>
    <fill>
      <patternFill patternType="solid">
        <fgColor theme="3"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style="thin">
        <color auto="1"/>
      </top>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41" fontId="1" fillId="0" borderId="0" applyFont="0" applyFill="0" applyBorder="0" applyAlignment="0" applyProtection="0"/>
    <xf numFmtId="0" fontId="2" fillId="2" borderId="0" applyNumberFormat="0" applyBorder="0" applyAlignment="0" applyProtection="0"/>
    <xf numFmtId="0" fontId="5" fillId="0" borderId="0" applyNumberFormat="0" applyFill="0" applyBorder="0" applyAlignment="0" applyProtection="0">
      <alignment vertical="top"/>
      <protection locked="0"/>
    </xf>
    <xf numFmtId="0" fontId="3" fillId="0" borderId="0"/>
  </cellStyleXfs>
  <cellXfs count="137">
    <xf numFmtId="0" fontId="0" fillId="0" borderId="0" xfId="0"/>
    <xf numFmtId="0" fontId="6" fillId="0" borderId="10" xfId="0" applyFont="1" applyBorder="1" applyAlignment="1">
      <alignment horizontal="center" vertical="center" wrapText="1"/>
    </xf>
    <xf numFmtId="0" fontId="8" fillId="0" borderId="0" xfId="0" applyFont="1" applyAlignment="1">
      <alignment horizontal="center" vertical="center"/>
    </xf>
    <xf numFmtId="0" fontId="7" fillId="0" borderId="10" xfId="0" applyFont="1" applyBorder="1" applyAlignment="1">
      <alignment horizontal="center" vertical="center" wrapText="1"/>
    </xf>
    <xf numFmtId="0" fontId="8" fillId="0" borderId="0" xfId="0" applyFont="1"/>
    <xf numFmtId="0" fontId="9" fillId="5" borderId="10" xfId="0" applyFont="1" applyFill="1" applyBorder="1" applyAlignment="1">
      <alignment horizontal="center" vertical="center"/>
    </xf>
    <xf numFmtId="0" fontId="11" fillId="6" borderId="10" xfId="0" applyFont="1" applyFill="1" applyBorder="1" applyAlignment="1">
      <alignment horizontal="center" vertical="center"/>
    </xf>
    <xf numFmtId="0" fontId="11" fillId="7" borderId="10" xfId="0" applyFont="1" applyFill="1" applyBorder="1" applyAlignment="1">
      <alignment horizontal="center" vertical="center"/>
    </xf>
    <xf numFmtId="0" fontId="13" fillId="8" borderId="10" xfId="0" applyFont="1" applyFill="1" applyBorder="1" applyAlignment="1">
      <alignment horizontal="center" vertical="center"/>
    </xf>
    <xf numFmtId="1" fontId="6" fillId="7" borderId="10" xfId="0" applyNumberFormat="1" applyFont="1" applyFill="1" applyBorder="1" applyAlignment="1">
      <alignment horizontal="center" vertical="center" wrapText="1"/>
    </xf>
    <xf numFmtId="0" fontId="7" fillId="6" borderId="9" xfId="0" applyFont="1" applyFill="1" applyBorder="1" applyAlignment="1">
      <alignment horizontal="center" vertical="center" wrapText="1"/>
    </xf>
    <xf numFmtId="0" fontId="14" fillId="6" borderId="10" xfId="0" quotePrefix="1" applyFont="1" applyFill="1" applyBorder="1" applyAlignment="1">
      <alignment horizontal="center" vertical="center"/>
    </xf>
    <xf numFmtId="0" fontId="6" fillId="0" borderId="9" xfId="0" applyFont="1" applyBorder="1" applyAlignment="1">
      <alignment horizontal="center" vertical="center" wrapText="1"/>
    </xf>
    <xf numFmtId="1" fontId="13" fillId="8" borderId="10" xfId="0" applyNumberFormat="1" applyFont="1" applyFill="1" applyBorder="1" applyAlignment="1">
      <alignment horizontal="center" vertical="center"/>
    </xf>
    <xf numFmtId="0" fontId="12" fillId="7" borderId="10" xfId="0" applyFont="1" applyFill="1" applyBorder="1" applyAlignment="1">
      <alignment horizontal="center" vertical="center"/>
    </xf>
    <xf numFmtId="1" fontId="6" fillId="0" borderId="10" xfId="1" applyNumberFormat="1" applyFont="1" applyBorder="1" applyAlignment="1" applyProtection="1">
      <alignment vertical="center"/>
      <protection locked="0"/>
    </xf>
    <xf numFmtId="0" fontId="9" fillId="5" borderId="10" xfId="0" applyFont="1" applyFill="1" applyBorder="1" applyAlignment="1">
      <alignment horizontal="center" vertical="center" wrapText="1"/>
    </xf>
    <xf numFmtId="2" fontId="13" fillId="0" borderId="9" xfId="2" applyNumberFormat="1" applyFont="1" applyFill="1" applyBorder="1" applyAlignment="1">
      <alignment horizontal="center" vertical="center"/>
    </xf>
    <xf numFmtId="1" fontId="18" fillId="2" borderId="9" xfId="2" applyNumberFormat="1" applyFont="1" applyBorder="1" applyAlignment="1">
      <alignment horizontal="center" vertical="center"/>
    </xf>
    <xf numFmtId="0" fontId="11" fillId="5" borderId="10"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0" xfId="0" applyFont="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4"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17" fillId="0" borderId="4"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1" fontId="6" fillId="0" borderId="4" xfId="0" applyNumberFormat="1" applyFont="1" applyBorder="1" applyAlignment="1" applyProtection="1">
      <alignment horizontal="center" vertical="center"/>
      <protection locked="0"/>
    </xf>
    <xf numFmtId="1" fontId="6" fillId="0" borderId="5" xfId="0" applyNumberFormat="1" applyFont="1" applyBorder="1" applyAlignment="1" applyProtection="1">
      <alignment horizontal="center" vertical="center"/>
      <protection locked="0"/>
    </xf>
    <xf numFmtId="1" fontId="6" fillId="0" borderId="6" xfId="0" applyNumberFormat="1" applyFont="1" applyBorder="1" applyAlignment="1" applyProtection="1">
      <alignment horizontal="center" vertical="center"/>
      <protection locked="0"/>
    </xf>
    <xf numFmtId="0" fontId="7" fillId="6" borderId="4"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21" fillId="0" borderId="10" xfId="3" applyNumberFormat="1" applyFont="1" applyFill="1" applyBorder="1" applyAlignment="1" applyProtection="1">
      <alignment horizontal="left" vertical="center" wrapText="1"/>
    </xf>
    <xf numFmtId="0" fontId="15" fillId="0" borderId="10" xfId="0" applyFont="1" applyBorder="1" applyAlignment="1">
      <alignment horizontal="center" vertical="center"/>
    </xf>
    <xf numFmtId="0" fontId="6" fillId="0" borderId="10" xfId="0" applyFont="1" applyBorder="1" applyAlignment="1" applyProtection="1">
      <alignment horizontal="center" vertical="center" wrapText="1"/>
      <protection locked="0"/>
    </xf>
    <xf numFmtId="0" fontId="15" fillId="0" borderId="14" xfId="0" applyFont="1" applyBorder="1" applyAlignment="1">
      <alignment horizontal="center" vertical="center"/>
    </xf>
    <xf numFmtId="0" fontId="14" fillId="3" borderId="9"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20" fillId="0" borderId="10" xfId="0" applyFont="1" applyBorder="1" applyAlignment="1">
      <alignment horizontal="center" vertical="center"/>
    </xf>
    <xf numFmtId="0" fontId="9" fillId="3" borderId="1"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13"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4" fillId="3" borderId="4"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14" xfId="0" applyFont="1" applyBorder="1" applyAlignment="1">
      <alignment horizontal="center" vertical="center"/>
    </xf>
    <xf numFmtId="0" fontId="8" fillId="0" borderId="2"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Alignment="1">
      <alignment horizontal="center" vertical="center"/>
    </xf>
    <xf numFmtId="0" fontId="8" fillId="0" borderId="13" xfId="0" applyFont="1" applyBorder="1" applyAlignment="1">
      <alignment horizontal="center" vertical="center"/>
    </xf>
    <xf numFmtId="0" fontId="8" fillId="0" borderId="7" xfId="0" applyFont="1" applyBorder="1" applyAlignment="1">
      <alignment horizontal="center" vertical="center"/>
    </xf>
    <xf numFmtId="0" fontId="8" fillId="0" borderId="15" xfId="0" applyFont="1" applyBorder="1" applyAlignment="1">
      <alignment horizontal="center" vertical="center"/>
    </xf>
    <xf numFmtId="0" fontId="8" fillId="0" borderId="8" xfId="0" applyFont="1" applyBorder="1" applyAlignment="1">
      <alignment horizontal="center" vertical="center"/>
    </xf>
    <xf numFmtId="0" fontId="0" fillId="0" borderId="10" xfId="0" applyBorder="1" applyAlignment="1">
      <alignment horizontal="center"/>
    </xf>
    <xf numFmtId="0" fontId="7" fillId="0" borderId="10" xfId="4" applyFont="1" applyBorder="1" applyAlignment="1">
      <alignment horizontal="center" vertical="center"/>
    </xf>
    <xf numFmtId="0" fontId="6" fillId="0" borderId="10" xfId="4" applyFont="1" applyBorder="1" applyAlignment="1">
      <alignment horizontal="center" vertical="center"/>
    </xf>
    <xf numFmtId="0" fontId="9" fillId="5" borderId="10" xfId="0" applyFont="1" applyFill="1" applyBorder="1" applyAlignment="1">
      <alignment horizontal="center" vertical="center"/>
    </xf>
    <xf numFmtId="0" fontId="16" fillId="0" borderId="1" xfId="0" applyFont="1" applyBorder="1" applyAlignment="1">
      <alignment horizontal="center" vertical="top" wrapText="1"/>
    </xf>
    <xf numFmtId="0" fontId="16" fillId="0" borderId="14"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15" xfId="0" applyFont="1" applyBorder="1" applyAlignment="1">
      <alignment horizontal="center" vertical="top" wrapText="1"/>
    </xf>
    <xf numFmtId="0" fontId="16" fillId="0" borderId="8" xfId="0" applyFont="1" applyBorder="1" applyAlignment="1">
      <alignment horizontal="center" vertical="top" wrapText="1"/>
    </xf>
    <xf numFmtId="0" fontId="11" fillId="5" borderId="3" xfId="0" applyFont="1" applyFill="1" applyBorder="1" applyAlignment="1">
      <alignment horizontal="center" vertical="center" wrapText="1"/>
    </xf>
    <xf numFmtId="0" fontId="11" fillId="5" borderId="11" xfId="0" applyFont="1" applyFill="1" applyBorder="1" applyAlignment="1">
      <alignment horizontal="center" vertical="center" wrapText="1"/>
    </xf>
    <xf numFmtId="1" fontId="5" fillId="0" borderId="1" xfId="3" applyNumberFormat="1" applyBorder="1" applyAlignment="1" applyProtection="1">
      <alignment horizontal="center" vertical="center"/>
      <protection locked="0"/>
    </xf>
    <xf numFmtId="1" fontId="6" fillId="0" borderId="14" xfId="1" applyNumberFormat="1" applyFont="1" applyBorder="1" applyAlignment="1" applyProtection="1">
      <alignment horizontal="center" vertical="center"/>
      <protection locked="0"/>
    </xf>
    <xf numFmtId="164" fontId="6" fillId="0" borderId="1" xfId="1" applyNumberFormat="1" applyFont="1" applyBorder="1" applyAlignment="1" applyProtection="1">
      <alignment horizontal="center" vertical="center"/>
      <protection locked="0"/>
    </xf>
    <xf numFmtId="164" fontId="6" fillId="0" borderId="14" xfId="1" applyNumberFormat="1" applyFont="1" applyBorder="1" applyAlignment="1" applyProtection="1">
      <alignment horizontal="center" vertical="center"/>
      <protection locked="0"/>
    </xf>
    <xf numFmtId="1" fontId="6" fillId="0" borderId="1" xfId="1" applyNumberFormat="1" applyFont="1" applyBorder="1" applyAlignment="1" applyProtection="1">
      <alignment horizontal="center" vertical="center"/>
      <protection locked="0"/>
    </xf>
    <xf numFmtId="1" fontId="6" fillId="0" borderId="2" xfId="1" applyNumberFormat="1" applyFont="1" applyBorder="1" applyAlignment="1" applyProtection="1">
      <alignment horizontal="center" vertical="center"/>
      <protection locked="0"/>
    </xf>
    <xf numFmtId="1" fontId="6" fillId="0" borderId="10" xfId="1" applyNumberFormat="1" applyFont="1" applyBorder="1" applyAlignment="1" applyProtection="1">
      <alignment horizontal="center" vertical="center"/>
      <protection locked="0"/>
    </xf>
    <xf numFmtId="0" fontId="12" fillId="0" borderId="1" xfId="0" applyFont="1" applyBorder="1" applyAlignment="1" applyProtection="1">
      <alignment horizontal="center" vertical="center" wrapText="1"/>
      <protection locked="0"/>
    </xf>
    <xf numFmtId="0" fontId="12" fillId="0" borderId="14"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13"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8" xfId="0" applyFont="1" applyBorder="1" applyAlignment="1">
      <alignment horizontal="center" vertical="center" wrapText="1"/>
    </xf>
    <xf numFmtId="0" fontId="9" fillId="5" borderId="10"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2" fillId="0" borderId="10" xfId="0" applyFont="1" applyBorder="1" applyAlignment="1" applyProtection="1">
      <alignment horizontal="center" vertical="center" wrapText="1"/>
      <protection locked="0"/>
    </xf>
    <xf numFmtId="9" fontId="6" fillId="0" borderId="4" xfId="1" applyNumberFormat="1" applyFont="1" applyBorder="1" applyAlignment="1" applyProtection="1">
      <alignment horizontal="center" vertical="center"/>
      <protection locked="0"/>
    </xf>
    <xf numFmtId="9" fontId="6" fillId="0" borderId="5" xfId="1" applyNumberFormat="1" applyFont="1" applyBorder="1" applyAlignment="1" applyProtection="1">
      <alignment horizontal="center" vertical="center"/>
      <protection locked="0"/>
    </xf>
    <xf numFmtId="0" fontId="6" fillId="0" borderId="4" xfId="1" applyNumberFormat="1" applyFont="1" applyBorder="1" applyAlignment="1" applyProtection="1">
      <alignment horizontal="center" vertical="center"/>
      <protection locked="0"/>
    </xf>
    <xf numFmtId="0" fontId="6" fillId="0" borderId="6" xfId="1" applyNumberFormat="1" applyFont="1" applyBorder="1" applyAlignment="1" applyProtection="1">
      <alignment horizontal="center" vertical="center"/>
      <protection locked="0"/>
    </xf>
    <xf numFmtId="0" fontId="11" fillId="6" borderId="3"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9" fillId="6" borderId="4" xfId="0" applyFont="1" applyFill="1" applyBorder="1" applyAlignment="1">
      <alignment horizontal="center" vertical="center"/>
    </xf>
    <xf numFmtId="0" fontId="9" fillId="6" borderId="5" xfId="0" applyFont="1" applyFill="1" applyBorder="1" applyAlignment="1">
      <alignment horizontal="center" vertical="center"/>
    </xf>
    <xf numFmtId="0" fontId="9" fillId="6" borderId="6" xfId="0" applyFont="1" applyFill="1" applyBorder="1" applyAlignment="1">
      <alignment horizontal="center" vertical="center"/>
    </xf>
    <xf numFmtId="0" fontId="9" fillId="7" borderId="10" xfId="0" applyFont="1" applyFill="1" applyBorder="1" applyAlignment="1">
      <alignment horizontal="center" vertical="center"/>
    </xf>
    <xf numFmtId="0" fontId="11" fillId="7" borderId="4" xfId="0" applyFont="1" applyFill="1" applyBorder="1" applyAlignment="1">
      <alignment horizontal="center" vertical="center"/>
    </xf>
    <xf numFmtId="0" fontId="11" fillId="7" borderId="5" xfId="0" applyFont="1" applyFill="1" applyBorder="1" applyAlignment="1">
      <alignment horizontal="center" vertical="center"/>
    </xf>
    <xf numFmtId="0" fontId="11" fillId="7" borderId="6" xfId="0" applyFont="1" applyFill="1" applyBorder="1" applyAlignment="1">
      <alignment horizontal="center" vertical="center"/>
    </xf>
    <xf numFmtId="0" fontId="21" fillId="0" borderId="4" xfId="3" applyNumberFormat="1" applyFont="1" applyFill="1" applyBorder="1" applyAlignment="1" applyProtection="1">
      <alignment horizontal="left" vertical="center" wrapText="1"/>
    </xf>
    <xf numFmtId="0" fontId="21" fillId="0" borderId="5" xfId="3" applyNumberFormat="1" applyFont="1" applyFill="1" applyBorder="1" applyAlignment="1" applyProtection="1">
      <alignment horizontal="left" vertical="center" wrapText="1"/>
    </xf>
    <xf numFmtId="0" fontId="21" fillId="0" borderId="6" xfId="3" applyNumberFormat="1" applyFont="1" applyFill="1" applyBorder="1" applyAlignment="1" applyProtection="1">
      <alignment horizontal="left" vertical="center" wrapText="1"/>
    </xf>
  </cellXfs>
  <cellStyles count="5">
    <cellStyle name="Bueno" xfId="2" builtinId="26"/>
    <cellStyle name="Hipervínculo" xfId="3" builtinId="8"/>
    <cellStyle name="Millares [0]" xfId="1" builtinId="6"/>
    <cellStyle name="Normal" xfId="0" builtinId="0"/>
    <cellStyle name="Normal 2" xfId="4" xr:uid="{00000000-0005-0000-0000-000004000000}"/>
  </cellStyles>
  <dxfs count="4">
    <dxf>
      <font>
        <color rgb="FFC00000"/>
      </font>
      <fill>
        <patternFill>
          <bgColor rgb="FFFFC7CE"/>
        </patternFill>
      </fill>
    </dxf>
    <dxf>
      <font>
        <color theme="9" tint="-0.499984740745262"/>
      </font>
      <fill>
        <patternFill>
          <bgColor rgb="FFC6EFCE"/>
        </patternFill>
      </fill>
    </dxf>
    <dxf>
      <font>
        <color rgb="FFC00000"/>
      </font>
      <fill>
        <patternFill>
          <bgColor rgb="FFFFC7CE"/>
        </patternFill>
      </fill>
    </dxf>
    <dxf>
      <font>
        <color theme="9" tint="-0.499984740745262"/>
      </font>
      <fill>
        <patternFill>
          <bgColor rgb="FFC6EFCE"/>
        </patternFill>
      </fill>
    </dxf>
  </dxfs>
  <tableStyles count="0" defaultTableStyle="TableStyleMedium2" defaultPivotStyle="PivotStyleLight16"/>
  <colors>
    <mruColors>
      <color rgb="FFFFC7CE"/>
      <color rgb="FFC6EFCE"/>
      <color rgb="FFE93D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0</xdr:row>
      <xdr:rowOff>180975</xdr:rowOff>
    </xdr:from>
    <xdr:to>
      <xdr:col>3</xdr:col>
      <xdr:colOff>557212</xdr:colOff>
      <xdr:row>3</xdr:row>
      <xdr:rowOff>187325</xdr:rowOff>
    </xdr:to>
    <xdr:pic>
      <xdr:nvPicPr>
        <xdr:cNvPr id="3" name="Imagen 2">
          <a:extLst>
            <a:ext uri="{FF2B5EF4-FFF2-40B4-BE49-F238E27FC236}">
              <a16:creationId xmlns:a16="http://schemas.microsoft.com/office/drawing/2014/main" id="{3BF19555-0FF3-4407-89D4-2656F77D62E2}"/>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674" t="20601" r="6326" b="27897"/>
        <a:stretch/>
      </xdr:blipFill>
      <xdr:spPr bwMode="auto">
        <a:xfrm>
          <a:off x="400050" y="180975"/>
          <a:ext cx="1928812" cy="5873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182563</xdr:colOff>
      <xdr:row>1</xdr:row>
      <xdr:rowOff>31750</xdr:rowOff>
    </xdr:from>
    <xdr:to>
      <xdr:col>2</xdr:col>
      <xdr:colOff>1349375</xdr:colOff>
      <xdr:row>4</xdr:row>
      <xdr:rowOff>47625</xdr:rowOff>
    </xdr:to>
    <xdr:pic>
      <xdr:nvPicPr>
        <xdr:cNvPr id="3" name="Imagen 2">
          <a:extLst>
            <a:ext uri="{FF2B5EF4-FFF2-40B4-BE49-F238E27FC236}">
              <a16:creationId xmlns:a16="http://schemas.microsoft.com/office/drawing/2014/main" id="{A900B6D5-F93B-4609-B178-A72AFAB9839A}"/>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674" t="20601" r="6326" b="27897"/>
        <a:stretch/>
      </xdr:blipFill>
      <xdr:spPr bwMode="auto">
        <a:xfrm>
          <a:off x="428626" y="222250"/>
          <a:ext cx="1928812" cy="5873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8"/>
  <sheetViews>
    <sheetView showGridLines="0" zoomScaleNormal="100" workbookViewId="0">
      <selection activeCell="D36" sqref="D36"/>
    </sheetView>
  </sheetViews>
  <sheetFormatPr baseColWidth="10" defaultRowHeight="15" x14ac:dyDescent="0.25"/>
  <cols>
    <col min="1" max="1" width="3.7109375" customWidth="1"/>
  </cols>
  <sheetData>
    <row r="1" spans="2:15" ht="15.75" thickBot="1" x14ac:dyDescent="0.3"/>
    <row r="2" spans="2:15" ht="15" customHeight="1" x14ac:dyDescent="0.25">
      <c r="B2" s="20" t="s">
        <v>75</v>
      </c>
      <c r="C2" s="21"/>
      <c r="D2" s="21"/>
      <c r="E2" s="21"/>
      <c r="F2" s="21"/>
      <c r="G2" s="21"/>
      <c r="H2" s="21"/>
      <c r="I2" s="21"/>
      <c r="J2" s="21"/>
      <c r="K2" s="21"/>
      <c r="L2" s="21"/>
      <c r="M2" s="21"/>
      <c r="N2" s="21"/>
      <c r="O2" s="22"/>
    </row>
    <row r="3" spans="2:15" ht="15" customHeight="1" x14ac:dyDescent="0.25">
      <c r="B3" s="23"/>
      <c r="C3" s="24"/>
      <c r="D3" s="24"/>
      <c r="E3" s="24"/>
      <c r="F3" s="24"/>
      <c r="G3" s="24"/>
      <c r="H3" s="24"/>
      <c r="I3" s="24"/>
      <c r="J3" s="24"/>
      <c r="K3" s="24"/>
      <c r="L3" s="24"/>
      <c r="M3" s="24"/>
      <c r="N3" s="24"/>
      <c r="O3" s="25"/>
    </row>
    <row r="4" spans="2:15" ht="15" customHeight="1" x14ac:dyDescent="0.25">
      <c r="B4" s="23"/>
      <c r="C4" s="24"/>
      <c r="D4" s="24"/>
      <c r="E4" s="24"/>
      <c r="F4" s="24"/>
      <c r="G4" s="24"/>
      <c r="H4" s="24"/>
      <c r="I4" s="24"/>
      <c r="J4" s="24"/>
      <c r="K4" s="24"/>
      <c r="L4" s="24"/>
      <c r="M4" s="24"/>
      <c r="N4" s="24"/>
      <c r="O4" s="25"/>
    </row>
    <row r="5" spans="2:15" ht="15" customHeight="1" x14ac:dyDescent="0.25">
      <c r="B5" s="23"/>
      <c r="C5" s="24"/>
      <c r="D5" s="24"/>
      <c r="E5" s="24"/>
      <c r="F5" s="24"/>
      <c r="G5" s="24"/>
      <c r="H5" s="24"/>
      <c r="I5" s="24"/>
      <c r="J5" s="24"/>
      <c r="K5" s="24"/>
      <c r="L5" s="24"/>
      <c r="M5" s="24"/>
      <c r="N5" s="24"/>
      <c r="O5" s="25"/>
    </row>
    <row r="6" spans="2:15" ht="15" customHeight="1" x14ac:dyDescent="0.25">
      <c r="B6" s="23"/>
      <c r="C6" s="24"/>
      <c r="D6" s="24"/>
      <c r="E6" s="24"/>
      <c r="F6" s="24"/>
      <c r="G6" s="24"/>
      <c r="H6" s="24"/>
      <c r="I6" s="24"/>
      <c r="J6" s="24"/>
      <c r="K6" s="24"/>
      <c r="L6" s="24"/>
      <c r="M6" s="24"/>
      <c r="N6" s="24"/>
      <c r="O6" s="25"/>
    </row>
    <row r="7" spans="2:15" ht="15" customHeight="1" x14ac:dyDescent="0.25">
      <c r="B7" s="23"/>
      <c r="C7" s="24"/>
      <c r="D7" s="24"/>
      <c r="E7" s="24"/>
      <c r="F7" s="24"/>
      <c r="G7" s="24"/>
      <c r="H7" s="24"/>
      <c r="I7" s="24"/>
      <c r="J7" s="24"/>
      <c r="K7" s="24"/>
      <c r="L7" s="24"/>
      <c r="M7" s="24"/>
      <c r="N7" s="24"/>
      <c r="O7" s="25"/>
    </row>
    <row r="8" spans="2:15" ht="15" customHeight="1" x14ac:dyDescent="0.25">
      <c r="B8" s="23"/>
      <c r="C8" s="24"/>
      <c r="D8" s="24"/>
      <c r="E8" s="24"/>
      <c r="F8" s="24"/>
      <c r="G8" s="24"/>
      <c r="H8" s="24"/>
      <c r="I8" s="24"/>
      <c r="J8" s="24"/>
      <c r="K8" s="24"/>
      <c r="L8" s="24"/>
      <c r="M8" s="24"/>
      <c r="N8" s="24"/>
      <c r="O8" s="25"/>
    </row>
    <row r="9" spans="2:15" ht="15" customHeight="1" x14ac:dyDescent="0.25">
      <c r="B9" s="23"/>
      <c r="C9" s="24"/>
      <c r="D9" s="24"/>
      <c r="E9" s="24"/>
      <c r="F9" s="24"/>
      <c r="G9" s="24"/>
      <c r="H9" s="24"/>
      <c r="I9" s="24"/>
      <c r="J9" s="24"/>
      <c r="K9" s="24"/>
      <c r="L9" s="24"/>
      <c r="M9" s="24"/>
      <c r="N9" s="24"/>
      <c r="O9" s="25"/>
    </row>
    <row r="10" spans="2:15" ht="15" customHeight="1" x14ac:dyDescent="0.25">
      <c r="B10" s="23"/>
      <c r="C10" s="24"/>
      <c r="D10" s="24"/>
      <c r="E10" s="24"/>
      <c r="F10" s="24"/>
      <c r="G10" s="24"/>
      <c r="H10" s="24"/>
      <c r="I10" s="24"/>
      <c r="J10" s="24"/>
      <c r="K10" s="24"/>
      <c r="L10" s="24"/>
      <c r="M10" s="24"/>
      <c r="N10" s="24"/>
      <c r="O10" s="25"/>
    </row>
    <row r="11" spans="2:15" ht="15" customHeight="1" x14ac:dyDescent="0.25">
      <c r="B11" s="23"/>
      <c r="C11" s="24"/>
      <c r="D11" s="24"/>
      <c r="E11" s="24"/>
      <c r="F11" s="24"/>
      <c r="G11" s="24"/>
      <c r="H11" s="24"/>
      <c r="I11" s="24"/>
      <c r="J11" s="24"/>
      <c r="K11" s="24"/>
      <c r="L11" s="24"/>
      <c r="M11" s="24"/>
      <c r="N11" s="24"/>
      <c r="O11" s="25"/>
    </row>
    <row r="12" spans="2:15" ht="15" customHeight="1" x14ac:dyDescent="0.25">
      <c r="B12" s="23"/>
      <c r="C12" s="24"/>
      <c r="D12" s="24"/>
      <c r="E12" s="24"/>
      <c r="F12" s="24"/>
      <c r="G12" s="24"/>
      <c r="H12" s="24"/>
      <c r="I12" s="24"/>
      <c r="J12" s="24"/>
      <c r="K12" s="24"/>
      <c r="L12" s="24"/>
      <c r="M12" s="24"/>
      <c r="N12" s="24"/>
      <c r="O12" s="25"/>
    </row>
    <row r="13" spans="2:15" ht="15" customHeight="1" x14ac:dyDescent="0.25">
      <c r="B13" s="23"/>
      <c r="C13" s="24"/>
      <c r="D13" s="24"/>
      <c r="E13" s="24"/>
      <c r="F13" s="24"/>
      <c r="G13" s="24"/>
      <c r="H13" s="24"/>
      <c r="I13" s="24"/>
      <c r="J13" s="24"/>
      <c r="K13" s="24"/>
      <c r="L13" s="24"/>
      <c r="M13" s="24"/>
      <c r="N13" s="24"/>
      <c r="O13" s="25"/>
    </row>
    <row r="14" spans="2:15" ht="15" customHeight="1" x14ac:dyDescent="0.25">
      <c r="B14" s="23"/>
      <c r="C14" s="24"/>
      <c r="D14" s="24"/>
      <c r="E14" s="24"/>
      <c r="F14" s="24"/>
      <c r="G14" s="24"/>
      <c r="H14" s="24"/>
      <c r="I14" s="24"/>
      <c r="J14" s="24"/>
      <c r="K14" s="24"/>
      <c r="L14" s="24"/>
      <c r="M14" s="24"/>
      <c r="N14" s="24"/>
      <c r="O14" s="25"/>
    </row>
    <row r="15" spans="2:15" ht="15" customHeight="1" x14ac:dyDescent="0.25">
      <c r="B15" s="23"/>
      <c r="C15" s="24"/>
      <c r="D15" s="24"/>
      <c r="E15" s="24"/>
      <c r="F15" s="24"/>
      <c r="G15" s="24"/>
      <c r="H15" s="24"/>
      <c r="I15" s="24"/>
      <c r="J15" s="24"/>
      <c r="K15" s="24"/>
      <c r="L15" s="24"/>
      <c r="M15" s="24"/>
      <c r="N15" s="24"/>
      <c r="O15" s="25"/>
    </row>
    <row r="16" spans="2:15" ht="15" customHeight="1" x14ac:dyDescent="0.25">
      <c r="B16" s="23"/>
      <c r="C16" s="24"/>
      <c r="D16" s="24"/>
      <c r="E16" s="24"/>
      <c r="F16" s="24"/>
      <c r="G16" s="24"/>
      <c r="H16" s="24"/>
      <c r="I16" s="24"/>
      <c r="J16" s="24"/>
      <c r="K16" s="24"/>
      <c r="L16" s="24"/>
      <c r="M16" s="24"/>
      <c r="N16" s="24"/>
      <c r="O16" s="25"/>
    </row>
    <row r="17" spans="2:15" ht="15" customHeight="1" x14ac:dyDescent="0.25">
      <c r="B17" s="23"/>
      <c r="C17" s="24"/>
      <c r="D17" s="24"/>
      <c r="E17" s="24"/>
      <c r="F17" s="24"/>
      <c r="G17" s="24"/>
      <c r="H17" s="24"/>
      <c r="I17" s="24"/>
      <c r="J17" s="24"/>
      <c r="K17" s="24"/>
      <c r="L17" s="24"/>
      <c r="M17" s="24"/>
      <c r="N17" s="24"/>
      <c r="O17" s="25"/>
    </row>
    <row r="18" spans="2:15" ht="15" customHeight="1" x14ac:dyDescent="0.25">
      <c r="B18" s="23"/>
      <c r="C18" s="24"/>
      <c r="D18" s="24"/>
      <c r="E18" s="24"/>
      <c r="F18" s="24"/>
      <c r="G18" s="24"/>
      <c r="H18" s="24"/>
      <c r="I18" s="24"/>
      <c r="J18" s="24"/>
      <c r="K18" s="24"/>
      <c r="L18" s="24"/>
      <c r="M18" s="24"/>
      <c r="N18" s="24"/>
      <c r="O18" s="25"/>
    </row>
    <row r="19" spans="2:15" ht="15" customHeight="1" x14ac:dyDescent="0.25">
      <c r="B19" s="23"/>
      <c r="C19" s="24"/>
      <c r="D19" s="24"/>
      <c r="E19" s="24"/>
      <c r="F19" s="24"/>
      <c r="G19" s="24"/>
      <c r="H19" s="24"/>
      <c r="I19" s="24"/>
      <c r="J19" s="24"/>
      <c r="K19" s="24"/>
      <c r="L19" s="24"/>
      <c r="M19" s="24"/>
      <c r="N19" s="24"/>
      <c r="O19" s="25"/>
    </row>
    <row r="20" spans="2:15" ht="15" customHeight="1" x14ac:dyDescent="0.25">
      <c r="B20" s="23"/>
      <c r="C20" s="24"/>
      <c r="D20" s="24"/>
      <c r="E20" s="24"/>
      <c r="F20" s="24"/>
      <c r="G20" s="24"/>
      <c r="H20" s="24"/>
      <c r="I20" s="24"/>
      <c r="J20" s="24"/>
      <c r="K20" s="24"/>
      <c r="L20" s="24"/>
      <c r="M20" s="24"/>
      <c r="N20" s="24"/>
      <c r="O20" s="25"/>
    </row>
    <row r="21" spans="2:15" ht="15.75" customHeight="1" x14ac:dyDescent="0.25">
      <c r="B21" s="23"/>
      <c r="C21" s="24"/>
      <c r="D21" s="24"/>
      <c r="E21" s="24"/>
      <c r="F21" s="24"/>
      <c r="G21" s="24"/>
      <c r="H21" s="24"/>
      <c r="I21" s="24"/>
      <c r="J21" s="24"/>
      <c r="K21" s="24"/>
      <c r="L21" s="24"/>
      <c r="M21" s="24"/>
      <c r="N21" s="24"/>
      <c r="O21" s="25"/>
    </row>
    <row r="22" spans="2:15" ht="15" customHeight="1" x14ac:dyDescent="0.25">
      <c r="B22" s="23"/>
      <c r="C22" s="24"/>
      <c r="D22" s="24"/>
      <c r="E22" s="24"/>
      <c r="F22" s="24"/>
      <c r="G22" s="24"/>
      <c r="H22" s="24"/>
      <c r="I22" s="24"/>
      <c r="J22" s="24"/>
      <c r="K22" s="24"/>
      <c r="L22" s="24"/>
      <c r="M22" s="24"/>
      <c r="N22" s="24"/>
      <c r="O22" s="25"/>
    </row>
    <row r="23" spans="2:15" ht="15" customHeight="1" x14ac:dyDescent="0.25">
      <c r="B23" s="23"/>
      <c r="C23" s="24"/>
      <c r="D23" s="24"/>
      <c r="E23" s="24"/>
      <c r="F23" s="24"/>
      <c r="G23" s="24"/>
      <c r="H23" s="24"/>
      <c r="I23" s="24"/>
      <c r="J23" s="24"/>
      <c r="K23" s="24"/>
      <c r="L23" s="24"/>
      <c r="M23" s="24"/>
      <c r="N23" s="24"/>
      <c r="O23" s="25"/>
    </row>
    <row r="24" spans="2:15" ht="15" customHeight="1" x14ac:dyDescent="0.25">
      <c r="B24" s="23"/>
      <c r="C24" s="24"/>
      <c r="D24" s="24"/>
      <c r="E24" s="24"/>
      <c r="F24" s="24"/>
      <c r="G24" s="24"/>
      <c r="H24" s="24"/>
      <c r="I24" s="24"/>
      <c r="J24" s="24"/>
      <c r="K24" s="24"/>
      <c r="L24" s="24"/>
      <c r="M24" s="24"/>
      <c r="N24" s="24"/>
      <c r="O24" s="25"/>
    </row>
    <row r="25" spans="2:15" ht="15.75" customHeight="1" x14ac:dyDescent="0.25">
      <c r="B25" s="23"/>
      <c r="C25" s="24"/>
      <c r="D25" s="24"/>
      <c r="E25" s="24"/>
      <c r="F25" s="24"/>
      <c r="G25" s="24"/>
      <c r="H25" s="24"/>
      <c r="I25" s="24"/>
      <c r="J25" s="24"/>
      <c r="K25" s="24"/>
      <c r="L25" s="24"/>
      <c r="M25" s="24"/>
      <c r="N25" s="24"/>
      <c r="O25" s="25"/>
    </row>
    <row r="26" spans="2:15" ht="15" customHeight="1" x14ac:dyDescent="0.25">
      <c r="B26" s="23"/>
      <c r="C26" s="24"/>
      <c r="D26" s="24"/>
      <c r="E26" s="24"/>
      <c r="F26" s="24"/>
      <c r="G26" s="24"/>
      <c r="H26" s="24"/>
      <c r="I26" s="24"/>
      <c r="J26" s="24"/>
      <c r="K26" s="24"/>
      <c r="L26" s="24"/>
      <c r="M26" s="24"/>
      <c r="N26" s="24"/>
      <c r="O26" s="25"/>
    </row>
    <row r="27" spans="2:15" ht="15" customHeight="1" x14ac:dyDescent="0.25">
      <c r="B27" s="23"/>
      <c r="C27" s="24"/>
      <c r="D27" s="24"/>
      <c r="E27" s="24"/>
      <c r="F27" s="24"/>
      <c r="G27" s="24"/>
      <c r="H27" s="24"/>
      <c r="I27" s="24"/>
      <c r="J27" s="24"/>
      <c r="K27" s="24"/>
      <c r="L27" s="24"/>
      <c r="M27" s="24"/>
      <c r="N27" s="24"/>
      <c r="O27" s="25"/>
    </row>
    <row r="28" spans="2:15" ht="15.75" customHeight="1" thickBot="1" x14ac:dyDescent="0.3">
      <c r="B28" s="26"/>
      <c r="C28" s="27"/>
      <c r="D28" s="27"/>
      <c r="E28" s="27"/>
      <c r="F28" s="27"/>
      <c r="G28" s="27"/>
      <c r="H28" s="27"/>
      <c r="I28" s="27"/>
      <c r="J28" s="27"/>
      <c r="K28" s="27"/>
      <c r="L28" s="27"/>
      <c r="M28" s="27"/>
      <c r="N28" s="27"/>
      <c r="O28" s="28"/>
    </row>
  </sheetData>
  <mergeCells count="1">
    <mergeCell ref="B2:O2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O68"/>
  <sheetViews>
    <sheetView showGridLines="0" tabSelected="1" topLeftCell="C1" zoomScale="120" zoomScaleNormal="120" workbookViewId="0">
      <selection activeCell="J44" sqref="J44:O49"/>
    </sheetView>
  </sheetViews>
  <sheetFormatPr baseColWidth="10" defaultRowHeight="15" x14ac:dyDescent="0.25"/>
  <cols>
    <col min="1" max="1" width="3.7109375" customWidth="1"/>
    <col min="3" max="3" width="22.140625" customWidth="1"/>
    <col min="5" max="9" width="19.28515625" customWidth="1"/>
    <col min="10" max="10" width="16.140625" customWidth="1"/>
    <col min="13" max="13" width="17.140625" customWidth="1"/>
    <col min="14" max="14" width="23.85546875" customWidth="1"/>
  </cols>
  <sheetData>
    <row r="2" spans="2:15" ht="15" customHeight="1" x14ac:dyDescent="0.25">
      <c r="B2" s="81"/>
      <c r="C2" s="81"/>
      <c r="D2" s="106" t="s">
        <v>77</v>
      </c>
      <c r="E2" s="107"/>
      <c r="F2" s="107"/>
      <c r="G2" s="107"/>
      <c r="H2" s="107"/>
      <c r="I2" s="107"/>
      <c r="J2" s="107"/>
      <c r="K2" s="107"/>
      <c r="L2" s="107"/>
      <c r="M2" s="108"/>
      <c r="N2" s="82" t="s">
        <v>7</v>
      </c>
      <c r="O2" s="83"/>
    </row>
    <row r="3" spans="2:15" ht="15" customHeight="1" x14ac:dyDescent="0.25">
      <c r="B3" s="81"/>
      <c r="C3" s="81"/>
      <c r="D3" s="109"/>
      <c r="E3" s="110"/>
      <c r="F3" s="110"/>
      <c r="G3" s="110"/>
      <c r="H3" s="110"/>
      <c r="I3" s="110"/>
      <c r="J3" s="110"/>
      <c r="K3" s="110"/>
      <c r="L3" s="110"/>
      <c r="M3" s="111"/>
      <c r="N3" s="83" t="s">
        <v>78</v>
      </c>
      <c r="O3" s="83"/>
    </row>
    <row r="4" spans="2:15" ht="15" customHeight="1" x14ac:dyDescent="0.25">
      <c r="B4" s="81"/>
      <c r="C4" s="81"/>
      <c r="D4" s="109"/>
      <c r="E4" s="110"/>
      <c r="F4" s="110"/>
      <c r="G4" s="110"/>
      <c r="H4" s="110"/>
      <c r="I4" s="110"/>
      <c r="J4" s="110"/>
      <c r="K4" s="110"/>
      <c r="L4" s="110"/>
      <c r="M4" s="111"/>
      <c r="N4" s="83" t="s">
        <v>79</v>
      </c>
      <c r="O4" s="83"/>
    </row>
    <row r="5" spans="2:15" ht="15" customHeight="1" x14ac:dyDescent="0.25">
      <c r="B5" s="81"/>
      <c r="C5" s="81"/>
      <c r="D5" s="112"/>
      <c r="E5" s="113"/>
      <c r="F5" s="113"/>
      <c r="G5" s="113"/>
      <c r="H5" s="113"/>
      <c r="I5" s="113"/>
      <c r="J5" s="113"/>
      <c r="K5" s="113"/>
      <c r="L5" s="113"/>
      <c r="M5" s="114"/>
      <c r="N5" s="83" t="s">
        <v>6</v>
      </c>
      <c r="O5" s="83"/>
    </row>
    <row r="7" spans="2:15" ht="40.15" customHeight="1" x14ac:dyDescent="0.25">
      <c r="B7" s="85" t="s">
        <v>24</v>
      </c>
      <c r="C7" s="86"/>
      <c r="D7" s="86"/>
      <c r="E7" s="86"/>
      <c r="F7" s="86"/>
      <c r="G7" s="86"/>
      <c r="H7" s="86"/>
      <c r="I7" s="87"/>
      <c r="J7" s="91" t="s">
        <v>20</v>
      </c>
      <c r="K7" s="97"/>
      <c r="L7" s="94"/>
      <c r="M7" s="98"/>
      <c r="N7" s="91" t="s">
        <v>21</v>
      </c>
      <c r="O7" s="15"/>
    </row>
    <row r="8" spans="2:15" ht="47.25" customHeight="1" x14ac:dyDescent="0.25">
      <c r="B8" s="88"/>
      <c r="C8" s="89"/>
      <c r="D8" s="89"/>
      <c r="E8" s="89"/>
      <c r="F8" s="89"/>
      <c r="G8" s="89"/>
      <c r="H8" s="89"/>
      <c r="I8" s="90"/>
      <c r="J8" s="92"/>
      <c r="K8" s="99"/>
      <c r="L8" s="99"/>
      <c r="M8" s="99"/>
      <c r="N8" s="92"/>
      <c r="O8" s="15"/>
    </row>
    <row r="9" spans="2:15" ht="30" customHeight="1" x14ac:dyDescent="0.25">
      <c r="B9" s="84" t="s">
        <v>41</v>
      </c>
      <c r="C9" s="84"/>
      <c r="D9" s="97"/>
      <c r="E9" s="94"/>
      <c r="F9" s="98"/>
      <c r="G9" s="5" t="s">
        <v>44</v>
      </c>
      <c r="H9" s="93"/>
      <c r="I9" s="94"/>
      <c r="J9" s="91" t="s">
        <v>22</v>
      </c>
      <c r="K9" s="100"/>
      <c r="L9" s="101"/>
      <c r="M9" s="101"/>
      <c r="N9" s="101"/>
      <c r="O9" s="102"/>
    </row>
    <row r="10" spans="2:15" ht="30" customHeight="1" x14ac:dyDescent="0.25">
      <c r="B10" s="84" t="s">
        <v>42</v>
      </c>
      <c r="C10" s="84"/>
      <c r="D10" s="97"/>
      <c r="E10" s="94"/>
      <c r="F10" s="98"/>
      <c r="G10" s="16" t="s">
        <v>47</v>
      </c>
      <c r="H10" s="95"/>
      <c r="I10" s="96"/>
      <c r="J10" s="92"/>
      <c r="K10" s="103"/>
      <c r="L10" s="104"/>
      <c r="M10" s="104"/>
      <c r="N10" s="104"/>
      <c r="O10" s="105"/>
    </row>
    <row r="11" spans="2:15" ht="30" customHeight="1" x14ac:dyDescent="0.25">
      <c r="B11" s="115" t="s">
        <v>43</v>
      </c>
      <c r="C11" s="84"/>
      <c r="D11" s="121"/>
      <c r="E11" s="122"/>
      <c r="F11" s="122"/>
      <c r="G11" s="16" t="s">
        <v>45</v>
      </c>
      <c r="H11" s="123"/>
      <c r="I11" s="124"/>
      <c r="J11" s="19" t="s">
        <v>46</v>
      </c>
      <c r="K11" s="120"/>
      <c r="L11" s="120"/>
      <c r="M11" s="120"/>
      <c r="N11" s="120"/>
      <c r="O11" s="120"/>
    </row>
    <row r="12" spans="2:15" ht="15" customHeight="1" x14ac:dyDescent="0.25">
      <c r="B12" s="116" t="s">
        <v>0</v>
      </c>
      <c r="C12" s="117"/>
      <c r="D12" s="125" t="s">
        <v>1</v>
      </c>
      <c r="E12" s="127" t="s">
        <v>10</v>
      </c>
      <c r="F12" s="128"/>
      <c r="G12" s="128"/>
      <c r="H12" s="128"/>
      <c r="I12" s="129"/>
      <c r="J12" s="130" t="s">
        <v>2</v>
      </c>
      <c r="K12" s="130"/>
      <c r="L12" s="130"/>
      <c r="M12" s="130"/>
      <c r="N12" s="130"/>
      <c r="O12" s="130"/>
    </row>
    <row r="13" spans="2:15" ht="15" customHeight="1" x14ac:dyDescent="0.25">
      <c r="B13" s="118"/>
      <c r="C13" s="119"/>
      <c r="D13" s="126"/>
      <c r="E13" s="6">
        <v>1</v>
      </c>
      <c r="F13" s="6">
        <v>2</v>
      </c>
      <c r="G13" s="6">
        <v>3</v>
      </c>
      <c r="H13" s="6">
        <v>4</v>
      </c>
      <c r="I13" s="6">
        <v>5</v>
      </c>
      <c r="J13" s="131" t="s">
        <v>18</v>
      </c>
      <c r="K13" s="132"/>
      <c r="L13" s="133"/>
      <c r="M13" s="131" t="s">
        <v>16</v>
      </c>
      <c r="N13" s="133"/>
      <c r="O13" s="7" t="s">
        <v>3</v>
      </c>
    </row>
    <row r="14" spans="2:15" ht="28.15" customHeight="1" x14ac:dyDescent="0.25">
      <c r="B14" s="36" t="s">
        <v>23</v>
      </c>
      <c r="C14" s="37"/>
      <c r="D14" s="10">
        <f>SUM(D15:D19)</f>
        <v>25</v>
      </c>
      <c r="E14" s="11" t="s">
        <v>11</v>
      </c>
      <c r="F14" s="11" t="s">
        <v>12</v>
      </c>
      <c r="G14" s="11" t="s">
        <v>15</v>
      </c>
      <c r="H14" s="11" t="s">
        <v>13</v>
      </c>
      <c r="I14" s="11" t="s">
        <v>14</v>
      </c>
      <c r="J14" s="38" t="s">
        <v>23</v>
      </c>
      <c r="K14" s="39"/>
      <c r="L14" s="39"/>
      <c r="M14" s="39"/>
      <c r="N14" s="39"/>
      <c r="O14" s="8">
        <f>SUM(O15:O19)</f>
        <v>0</v>
      </c>
    </row>
    <row r="15" spans="2:15" ht="100.15" customHeight="1" x14ac:dyDescent="0.25">
      <c r="B15" s="29" t="s">
        <v>80</v>
      </c>
      <c r="C15" s="30"/>
      <c r="D15" s="1">
        <v>5</v>
      </c>
      <c r="E15" s="3"/>
      <c r="F15" s="3"/>
      <c r="G15" s="3"/>
      <c r="H15" s="3"/>
      <c r="I15" s="3"/>
      <c r="J15" s="33"/>
      <c r="K15" s="34"/>
      <c r="L15" s="35"/>
      <c r="M15" s="31" t="s">
        <v>19</v>
      </c>
      <c r="N15" s="32"/>
      <c r="O15" s="9">
        <f>J15</f>
        <v>0</v>
      </c>
    </row>
    <row r="16" spans="2:15" ht="100.15" customHeight="1" x14ac:dyDescent="0.25">
      <c r="B16" s="29" t="s">
        <v>81</v>
      </c>
      <c r="C16" s="30"/>
      <c r="D16" s="1">
        <v>5</v>
      </c>
      <c r="E16" s="3"/>
      <c r="F16" s="3"/>
      <c r="G16" s="3"/>
      <c r="H16" s="3"/>
      <c r="I16" s="3"/>
      <c r="J16" s="33"/>
      <c r="K16" s="34"/>
      <c r="L16" s="35"/>
      <c r="M16" s="31" t="s">
        <v>19</v>
      </c>
      <c r="N16" s="32"/>
      <c r="O16" s="9">
        <f>J16</f>
        <v>0</v>
      </c>
    </row>
    <row r="17" spans="2:15" ht="100.15" customHeight="1" x14ac:dyDescent="0.25">
      <c r="B17" s="29" t="s">
        <v>82</v>
      </c>
      <c r="C17" s="30"/>
      <c r="D17" s="1">
        <v>5</v>
      </c>
      <c r="E17" s="3"/>
      <c r="F17" s="3"/>
      <c r="G17" s="3"/>
      <c r="H17" s="3"/>
      <c r="I17" s="3"/>
      <c r="J17" s="33"/>
      <c r="K17" s="34"/>
      <c r="L17" s="35"/>
      <c r="M17" s="31" t="s">
        <v>19</v>
      </c>
      <c r="N17" s="32"/>
      <c r="O17" s="9">
        <f t="shared" ref="O17:O19" si="0">J17</f>
        <v>0</v>
      </c>
    </row>
    <row r="18" spans="2:15" ht="100.15" customHeight="1" x14ac:dyDescent="0.25">
      <c r="B18" s="29" t="s">
        <v>40</v>
      </c>
      <c r="C18" s="30"/>
      <c r="D18" s="1">
        <v>5</v>
      </c>
      <c r="E18" s="3"/>
      <c r="F18" s="3"/>
      <c r="G18" s="3"/>
      <c r="H18" s="3"/>
      <c r="I18" s="3"/>
      <c r="J18" s="33"/>
      <c r="K18" s="34"/>
      <c r="L18" s="35"/>
      <c r="M18" s="31" t="s">
        <v>19</v>
      </c>
      <c r="N18" s="32"/>
      <c r="O18" s="9">
        <f t="shared" si="0"/>
        <v>0</v>
      </c>
    </row>
    <row r="19" spans="2:15" ht="100.15" customHeight="1" x14ac:dyDescent="0.25">
      <c r="B19" s="29" t="s">
        <v>76</v>
      </c>
      <c r="C19" s="30"/>
      <c r="D19" s="1">
        <v>5</v>
      </c>
      <c r="E19" s="3"/>
      <c r="F19" s="3"/>
      <c r="G19" s="3"/>
      <c r="H19" s="3"/>
      <c r="I19" s="3"/>
      <c r="J19" s="33"/>
      <c r="K19" s="34"/>
      <c r="L19" s="35"/>
      <c r="M19" s="31" t="s">
        <v>19</v>
      </c>
      <c r="N19" s="32"/>
      <c r="O19" s="9">
        <f t="shared" si="0"/>
        <v>0</v>
      </c>
    </row>
    <row r="20" spans="2:15" ht="28.15" customHeight="1" x14ac:dyDescent="0.25">
      <c r="B20" s="36" t="s">
        <v>8</v>
      </c>
      <c r="C20" s="37"/>
      <c r="D20" s="10">
        <f>SUM(D21:D23)</f>
        <v>15</v>
      </c>
      <c r="E20" s="11" t="s">
        <v>11</v>
      </c>
      <c r="F20" s="11" t="s">
        <v>12</v>
      </c>
      <c r="G20" s="11" t="s">
        <v>15</v>
      </c>
      <c r="H20" s="11" t="s">
        <v>13</v>
      </c>
      <c r="I20" s="11" t="s">
        <v>14</v>
      </c>
      <c r="J20" s="38" t="s">
        <v>8</v>
      </c>
      <c r="K20" s="39"/>
      <c r="L20" s="39"/>
      <c r="M20" s="39"/>
      <c r="N20" s="39"/>
      <c r="O20" s="13">
        <f>SUM(O21:O23)</f>
        <v>0</v>
      </c>
    </row>
    <row r="21" spans="2:15" ht="100.15" customHeight="1" x14ac:dyDescent="0.25">
      <c r="B21" s="29" t="s">
        <v>83</v>
      </c>
      <c r="C21" s="30"/>
      <c r="D21" s="1">
        <v>5</v>
      </c>
      <c r="E21" s="3"/>
      <c r="F21" s="3"/>
      <c r="G21" s="3"/>
      <c r="H21" s="3"/>
      <c r="I21" s="3"/>
      <c r="J21" s="33"/>
      <c r="K21" s="34"/>
      <c r="L21" s="35"/>
      <c r="M21" s="31" t="s">
        <v>19</v>
      </c>
      <c r="N21" s="32"/>
      <c r="O21" s="9">
        <f>J21</f>
        <v>0</v>
      </c>
    </row>
    <row r="22" spans="2:15" ht="100.15" customHeight="1" x14ac:dyDescent="0.25">
      <c r="B22" s="29" t="s">
        <v>84</v>
      </c>
      <c r="C22" s="30"/>
      <c r="D22" s="1">
        <v>5</v>
      </c>
      <c r="E22" s="3"/>
      <c r="F22" s="3"/>
      <c r="G22" s="3"/>
      <c r="H22" s="3"/>
      <c r="I22" s="3"/>
      <c r="J22" s="33"/>
      <c r="K22" s="34"/>
      <c r="L22" s="35"/>
      <c r="M22" s="31" t="s">
        <v>19</v>
      </c>
      <c r="N22" s="32"/>
      <c r="O22" s="9">
        <f t="shared" ref="O22:O23" si="1">J22</f>
        <v>0</v>
      </c>
    </row>
    <row r="23" spans="2:15" ht="100.15" customHeight="1" x14ac:dyDescent="0.25">
      <c r="B23" s="29" t="s">
        <v>85</v>
      </c>
      <c r="C23" s="30"/>
      <c r="D23" s="1">
        <v>5</v>
      </c>
      <c r="F23" s="3"/>
      <c r="G23" s="3"/>
      <c r="H23" s="3"/>
      <c r="I23" s="3"/>
      <c r="J23" s="33"/>
      <c r="K23" s="34"/>
      <c r="L23" s="35"/>
      <c r="M23" s="31" t="s">
        <v>19</v>
      </c>
      <c r="N23" s="32"/>
      <c r="O23" s="9">
        <f t="shared" si="1"/>
        <v>0</v>
      </c>
    </row>
    <row r="24" spans="2:15" ht="28.15" customHeight="1" x14ac:dyDescent="0.25">
      <c r="B24" s="36" t="s">
        <v>9</v>
      </c>
      <c r="C24" s="37"/>
      <c r="D24" s="10">
        <f>SUM(D25:D26)</f>
        <v>10</v>
      </c>
      <c r="E24" s="11" t="s">
        <v>11</v>
      </c>
      <c r="F24" s="11" t="s">
        <v>12</v>
      </c>
      <c r="G24" s="11" t="s">
        <v>15</v>
      </c>
      <c r="H24" s="11" t="s">
        <v>13</v>
      </c>
      <c r="I24" s="11" t="s">
        <v>14</v>
      </c>
      <c r="J24" s="38" t="s">
        <v>9</v>
      </c>
      <c r="K24" s="39"/>
      <c r="L24" s="39"/>
      <c r="M24" s="39"/>
      <c r="N24" s="39"/>
      <c r="O24" s="13">
        <f>SUM(O25:O26)</f>
        <v>0</v>
      </c>
    </row>
    <row r="25" spans="2:15" ht="100.15" customHeight="1" x14ac:dyDescent="0.25">
      <c r="B25" s="29" t="s">
        <v>86</v>
      </c>
      <c r="C25" s="30"/>
      <c r="D25" s="1">
        <v>5</v>
      </c>
      <c r="E25" s="3"/>
      <c r="F25" s="3"/>
      <c r="G25" s="3"/>
      <c r="H25" s="3"/>
      <c r="I25" s="3"/>
      <c r="J25" s="33"/>
      <c r="K25" s="34"/>
      <c r="L25" s="35"/>
      <c r="M25" s="31" t="s">
        <v>19</v>
      </c>
      <c r="N25" s="32"/>
      <c r="O25" s="9">
        <f>J25</f>
        <v>0</v>
      </c>
    </row>
    <row r="26" spans="2:15" ht="100.15" customHeight="1" x14ac:dyDescent="0.25">
      <c r="B26" s="29" t="s">
        <v>87</v>
      </c>
      <c r="C26" s="30"/>
      <c r="D26" s="1">
        <v>5</v>
      </c>
      <c r="E26" s="3"/>
      <c r="F26" s="3"/>
      <c r="G26" s="3"/>
      <c r="H26" s="3"/>
      <c r="I26" s="3"/>
      <c r="J26" s="33"/>
      <c r="K26" s="34"/>
      <c r="L26" s="35"/>
      <c r="M26" s="31" t="s">
        <v>19</v>
      </c>
      <c r="N26" s="32"/>
      <c r="O26" s="9">
        <f t="shared" ref="O26" si="2">J26</f>
        <v>0</v>
      </c>
    </row>
    <row r="27" spans="2:15" ht="28.15" customHeight="1" x14ac:dyDescent="0.25">
      <c r="B27" s="36" t="s">
        <v>27</v>
      </c>
      <c r="C27" s="37"/>
      <c r="D27" s="10">
        <f>SUM(D28:D29)</f>
        <v>10</v>
      </c>
      <c r="E27" s="11" t="s">
        <v>11</v>
      </c>
      <c r="F27" s="11" t="s">
        <v>12</v>
      </c>
      <c r="G27" s="11" t="s">
        <v>15</v>
      </c>
      <c r="H27" s="11" t="s">
        <v>13</v>
      </c>
      <c r="I27" s="11" t="s">
        <v>14</v>
      </c>
      <c r="J27" s="38" t="s">
        <v>27</v>
      </c>
      <c r="K27" s="39"/>
      <c r="L27" s="39"/>
      <c r="M27" s="39"/>
      <c r="N27" s="40"/>
      <c r="O27" s="8">
        <f>SUM(O28:O29)</f>
        <v>0</v>
      </c>
    </row>
    <row r="28" spans="2:15" ht="100.15" customHeight="1" x14ac:dyDescent="0.25">
      <c r="B28" s="29" t="s">
        <v>88</v>
      </c>
      <c r="C28" s="30"/>
      <c r="D28" s="1">
        <v>5</v>
      </c>
      <c r="E28" s="3"/>
      <c r="F28" s="3"/>
      <c r="G28" s="3"/>
      <c r="H28" s="3"/>
      <c r="I28" s="3"/>
      <c r="J28" s="33"/>
      <c r="K28" s="34"/>
      <c r="L28" s="35"/>
      <c r="M28" s="31" t="s">
        <v>19</v>
      </c>
      <c r="N28" s="32"/>
      <c r="O28" s="9">
        <f>J28</f>
        <v>0</v>
      </c>
    </row>
    <row r="29" spans="2:15" ht="100.15" customHeight="1" x14ac:dyDescent="0.25">
      <c r="B29" s="29" t="s">
        <v>50</v>
      </c>
      <c r="C29" s="30"/>
      <c r="D29" s="1">
        <v>5</v>
      </c>
      <c r="E29" s="3"/>
      <c r="F29" s="3"/>
      <c r="G29" s="3"/>
      <c r="H29" s="3"/>
      <c r="I29" s="3"/>
      <c r="J29" s="33"/>
      <c r="K29" s="34"/>
      <c r="L29" s="35"/>
      <c r="M29" s="31" t="s">
        <v>19</v>
      </c>
      <c r="N29" s="32"/>
      <c r="O29" s="9">
        <f t="shared" ref="O29" si="3">J29</f>
        <v>0</v>
      </c>
    </row>
    <row r="30" spans="2:15" ht="28.15" customHeight="1" x14ac:dyDescent="0.25">
      <c r="B30" s="36" t="s">
        <v>48</v>
      </c>
      <c r="C30" s="37"/>
      <c r="D30" s="10">
        <f>SUM(D31:D32)</f>
        <v>10</v>
      </c>
      <c r="E30" s="11" t="s">
        <v>11</v>
      </c>
      <c r="F30" s="11" t="s">
        <v>12</v>
      </c>
      <c r="G30" s="11" t="s">
        <v>15</v>
      </c>
      <c r="H30" s="11" t="s">
        <v>13</v>
      </c>
      <c r="I30" s="11" t="s">
        <v>14</v>
      </c>
      <c r="J30" s="38" t="s">
        <v>48</v>
      </c>
      <c r="K30" s="39"/>
      <c r="L30" s="39"/>
      <c r="M30" s="39"/>
      <c r="N30" s="40"/>
      <c r="O30" s="8">
        <f>SUM(O31:O32)</f>
        <v>0</v>
      </c>
    </row>
    <row r="31" spans="2:15" ht="100.15" customHeight="1" x14ac:dyDescent="0.25">
      <c r="B31" s="29" t="s">
        <v>89</v>
      </c>
      <c r="C31" s="30"/>
      <c r="D31" s="12">
        <v>5</v>
      </c>
      <c r="E31" s="3"/>
      <c r="F31" s="3"/>
      <c r="G31" s="3"/>
      <c r="H31" s="3"/>
      <c r="I31" s="3"/>
      <c r="J31" s="33"/>
      <c r="K31" s="34"/>
      <c r="L31" s="35"/>
      <c r="M31" s="31" t="s">
        <v>19</v>
      </c>
      <c r="N31" s="32"/>
      <c r="O31" s="14">
        <f>J31</f>
        <v>0</v>
      </c>
    </row>
    <row r="32" spans="2:15" ht="100.15" customHeight="1" x14ac:dyDescent="0.25">
      <c r="B32" s="29" t="s">
        <v>51</v>
      </c>
      <c r="C32" s="30"/>
      <c r="D32" s="12">
        <v>5</v>
      </c>
      <c r="E32" s="3"/>
      <c r="F32" s="3"/>
      <c r="G32" s="3"/>
      <c r="H32" s="3"/>
      <c r="I32" s="3"/>
      <c r="J32" s="33"/>
      <c r="K32" s="34"/>
      <c r="L32" s="35"/>
      <c r="M32" s="31" t="s">
        <v>19</v>
      </c>
      <c r="N32" s="32"/>
      <c r="O32" s="14">
        <f>J32</f>
        <v>0</v>
      </c>
    </row>
    <row r="33" spans="2:15" ht="28.15" customHeight="1" x14ac:dyDescent="0.25">
      <c r="B33" s="36" t="s">
        <v>49</v>
      </c>
      <c r="C33" s="37"/>
      <c r="D33" s="10">
        <f>SUM(D34:D39)</f>
        <v>30</v>
      </c>
      <c r="E33" s="11" t="s">
        <v>11</v>
      </c>
      <c r="F33" s="11" t="s">
        <v>12</v>
      </c>
      <c r="G33" s="11" t="s">
        <v>15</v>
      </c>
      <c r="H33" s="11" t="s">
        <v>13</v>
      </c>
      <c r="I33" s="11" t="s">
        <v>14</v>
      </c>
      <c r="J33" s="38" t="s">
        <v>49</v>
      </c>
      <c r="K33" s="39"/>
      <c r="L33" s="39"/>
      <c r="M33" s="39"/>
      <c r="N33" s="40"/>
      <c r="O33" s="8">
        <f>SUM(O34:O39)</f>
        <v>0</v>
      </c>
    </row>
    <row r="34" spans="2:15" ht="100.15" customHeight="1" x14ac:dyDescent="0.25">
      <c r="B34" s="29" t="s">
        <v>52</v>
      </c>
      <c r="C34" s="30"/>
      <c r="D34" s="1">
        <v>5</v>
      </c>
      <c r="E34" s="3"/>
      <c r="F34" s="3"/>
      <c r="G34" s="3"/>
      <c r="H34" s="3"/>
      <c r="I34" s="3"/>
      <c r="J34" s="33"/>
      <c r="K34" s="34"/>
      <c r="L34" s="35"/>
      <c r="M34" s="31" t="s">
        <v>19</v>
      </c>
      <c r="N34" s="32"/>
      <c r="O34" s="14">
        <f>J34</f>
        <v>0</v>
      </c>
    </row>
    <row r="35" spans="2:15" ht="100.15" customHeight="1" x14ac:dyDescent="0.25">
      <c r="B35" s="29" t="s">
        <v>53</v>
      </c>
      <c r="C35" s="30"/>
      <c r="D35" s="1">
        <v>5</v>
      </c>
      <c r="E35" s="3"/>
      <c r="F35" s="3"/>
      <c r="G35" s="3"/>
      <c r="H35" s="3"/>
      <c r="I35" s="3"/>
      <c r="J35" s="33"/>
      <c r="K35" s="34"/>
      <c r="L35" s="35"/>
      <c r="M35" s="31" t="s">
        <v>19</v>
      </c>
      <c r="N35" s="32"/>
      <c r="O35" s="14">
        <f t="shared" ref="O35:O39" si="4">J35</f>
        <v>0</v>
      </c>
    </row>
    <row r="36" spans="2:15" ht="100.15" customHeight="1" x14ac:dyDescent="0.25">
      <c r="B36" s="29" t="s">
        <v>54</v>
      </c>
      <c r="C36" s="30"/>
      <c r="D36" s="1">
        <v>5</v>
      </c>
      <c r="E36" s="3"/>
      <c r="F36" s="3"/>
      <c r="G36" s="3"/>
      <c r="H36" s="3"/>
      <c r="I36" s="3"/>
      <c r="J36" s="33"/>
      <c r="K36" s="34"/>
      <c r="L36" s="35"/>
      <c r="M36" s="31" t="s">
        <v>19</v>
      </c>
      <c r="N36" s="32"/>
      <c r="O36" s="14">
        <f t="shared" si="4"/>
        <v>0</v>
      </c>
    </row>
    <row r="37" spans="2:15" ht="100.15" customHeight="1" x14ac:dyDescent="0.25">
      <c r="B37" s="29" t="s">
        <v>55</v>
      </c>
      <c r="C37" s="30"/>
      <c r="D37" s="1">
        <v>5</v>
      </c>
      <c r="E37" s="3"/>
      <c r="F37" s="3"/>
      <c r="G37" s="3"/>
      <c r="H37" s="3"/>
      <c r="I37" s="3"/>
      <c r="J37" s="33"/>
      <c r="K37" s="34"/>
      <c r="L37" s="35"/>
      <c r="M37" s="31" t="s">
        <v>19</v>
      </c>
      <c r="N37" s="32"/>
      <c r="O37" s="14">
        <f t="shared" si="4"/>
        <v>0</v>
      </c>
    </row>
    <row r="38" spans="2:15" ht="100.15" customHeight="1" x14ac:dyDescent="0.25">
      <c r="B38" s="29" t="s">
        <v>56</v>
      </c>
      <c r="C38" s="30"/>
      <c r="D38" s="1">
        <v>5</v>
      </c>
      <c r="E38" s="3"/>
      <c r="F38" s="3"/>
      <c r="G38" s="3"/>
      <c r="H38" s="3"/>
      <c r="I38" s="3"/>
      <c r="J38" s="33"/>
      <c r="K38" s="34"/>
      <c r="L38" s="35"/>
      <c r="M38" s="31" t="s">
        <v>19</v>
      </c>
      <c r="N38" s="32"/>
      <c r="O38" s="14">
        <f t="shared" si="4"/>
        <v>0</v>
      </c>
    </row>
    <row r="39" spans="2:15" ht="100.15" customHeight="1" x14ac:dyDescent="0.25">
      <c r="B39" s="29" t="s">
        <v>57</v>
      </c>
      <c r="C39" s="30"/>
      <c r="D39" s="1">
        <v>5</v>
      </c>
      <c r="E39" s="3"/>
      <c r="F39" s="3"/>
      <c r="G39" s="3"/>
      <c r="H39" s="3"/>
      <c r="I39" s="3"/>
      <c r="J39" s="33"/>
      <c r="K39" s="34"/>
      <c r="L39" s="35"/>
      <c r="M39" s="31" t="s">
        <v>19</v>
      </c>
      <c r="N39" s="32"/>
      <c r="O39" s="14">
        <f t="shared" si="4"/>
        <v>0</v>
      </c>
    </row>
    <row r="40" spans="2:15" ht="20.25" customHeight="1" x14ac:dyDescent="0.25">
      <c r="B40" s="2"/>
      <c r="C40" s="2"/>
      <c r="D40" s="2"/>
      <c r="E40" s="2"/>
      <c r="F40" s="2"/>
      <c r="G40" s="2"/>
      <c r="H40" s="2"/>
      <c r="I40" s="2"/>
      <c r="J40" s="54" t="s">
        <v>4</v>
      </c>
      <c r="K40" s="54"/>
      <c r="L40" s="54"/>
      <c r="M40" s="54"/>
      <c r="N40" s="54"/>
      <c r="O40" s="18">
        <f>SUM(O14,O20,O24,O27,O30,O33)</f>
        <v>0</v>
      </c>
    </row>
    <row r="41" spans="2:15" ht="20.25" customHeight="1" x14ac:dyDescent="0.25">
      <c r="B41" s="2"/>
      <c r="C41" s="2"/>
      <c r="D41" s="2"/>
      <c r="E41" s="2"/>
      <c r="F41" s="2"/>
      <c r="G41" s="2"/>
      <c r="H41" s="2"/>
      <c r="I41" s="2"/>
      <c r="J41" s="69" t="s">
        <v>25</v>
      </c>
      <c r="K41" s="70"/>
      <c r="L41" s="70"/>
      <c r="M41" s="70"/>
      <c r="N41" s="71"/>
      <c r="O41" s="17">
        <f>O40/20</f>
        <v>0</v>
      </c>
    </row>
    <row r="42" spans="2:15" ht="20.25" customHeight="1" x14ac:dyDescent="0.25">
      <c r="B42" s="2"/>
      <c r="C42" s="72"/>
      <c r="D42" s="73"/>
      <c r="E42" s="73"/>
      <c r="F42" s="73"/>
      <c r="G42" s="73"/>
      <c r="H42" s="74"/>
      <c r="I42" s="2"/>
      <c r="J42" s="55" t="s">
        <v>26</v>
      </c>
      <c r="K42" s="55"/>
      <c r="L42" s="55"/>
      <c r="M42" s="56" t="str">
        <f>IF(AND(O40&gt;=0,O40&lt;40),"TRABAJO DE GRADO REPROBADO",IF(AND(O40&gt;=40,O40&lt;60),"TRABAJO DE GRADO APLAZADO",IF(AND(O40&gt;=60,O40&lt;90),"TRABAJO DE GRADO APROBADO",IF(AND(O40&gt;=90,O40&lt;100),"TRABAJO DE GRADO MERITORIO",IF(AND(O40=100),"TRABAJO DE GRADO LAUREADO","ERROR")))))</f>
        <v>TRABAJO DE GRADO REPROBADO</v>
      </c>
      <c r="N42" s="56"/>
      <c r="O42" s="56"/>
    </row>
    <row r="43" spans="2:15" ht="16.5" x14ac:dyDescent="0.25">
      <c r="B43" s="2"/>
      <c r="C43" s="75"/>
      <c r="D43" s="76"/>
      <c r="E43" s="76"/>
      <c r="F43" s="76"/>
      <c r="G43" s="76"/>
      <c r="H43" s="77"/>
      <c r="I43" s="2"/>
      <c r="J43" s="51" t="s">
        <v>17</v>
      </c>
      <c r="K43" s="51"/>
      <c r="L43" s="51"/>
      <c r="M43" s="51"/>
      <c r="N43" s="51"/>
      <c r="O43" s="51"/>
    </row>
    <row r="44" spans="2:15" ht="14.65" customHeight="1" x14ac:dyDescent="0.25">
      <c r="B44" s="2"/>
      <c r="C44" s="75"/>
      <c r="D44" s="76"/>
      <c r="E44" s="76"/>
      <c r="F44" s="76"/>
      <c r="G44" s="76"/>
      <c r="H44" s="77"/>
      <c r="I44" s="2"/>
      <c r="J44" s="52"/>
      <c r="K44" s="52"/>
      <c r="L44" s="52"/>
      <c r="M44" s="52"/>
      <c r="N44" s="52"/>
      <c r="O44" s="52"/>
    </row>
    <row r="45" spans="2:15" ht="16.5" x14ac:dyDescent="0.25">
      <c r="B45" s="2"/>
      <c r="C45" s="75"/>
      <c r="D45" s="76"/>
      <c r="E45" s="76"/>
      <c r="F45" s="76"/>
      <c r="G45" s="76"/>
      <c r="H45" s="77"/>
      <c r="I45" s="2"/>
      <c r="J45" s="52"/>
      <c r="K45" s="52"/>
      <c r="L45" s="52"/>
      <c r="M45" s="52"/>
      <c r="N45" s="52"/>
      <c r="O45" s="52"/>
    </row>
    <row r="46" spans="2:15" ht="16.5" x14ac:dyDescent="0.25">
      <c r="B46" s="2"/>
      <c r="C46" s="78"/>
      <c r="D46" s="79"/>
      <c r="E46" s="79"/>
      <c r="F46" s="79"/>
      <c r="G46" s="79"/>
      <c r="H46" s="80"/>
      <c r="I46" s="2"/>
      <c r="J46" s="52"/>
      <c r="K46" s="52"/>
      <c r="L46" s="52"/>
      <c r="M46" s="52"/>
      <c r="N46" s="52"/>
      <c r="O46" s="52"/>
    </row>
    <row r="47" spans="2:15" ht="16.5" x14ac:dyDescent="0.25">
      <c r="B47" s="2"/>
      <c r="C47" s="53" t="s">
        <v>5</v>
      </c>
      <c r="D47" s="53"/>
      <c r="E47" s="53"/>
      <c r="F47" s="53"/>
      <c r="G47" s="53"/>
      <c r="H47" s="53"/>
      <c r="I47" s="2"/>
      <c r="J47" s="52"/>
      <c r="K47" s="52"/>
      <c r="L47" s="52"/>
      <c r="M47" s="52"/>
      <c r="N47" s="52"/>
      <c r="O47" s="52"/>
    </row>
    <row r="48" spans="2:15" ht="21" customHeight="1" x14ac:dyDescent="0.25">
      <c r="B48" s="2"/>
      <c r="C48" s="2"/>
      <c r="D48" s="2"/>
      <c r="E48" s="2"/>
      <c r="F48" s="2"/>
      <c r="G48" s="2"/>
      <c r="H48" s="2"/>
      <c r="I48" s="2"/>
      <c r="J48" s="52"/>
      <c r="K48" s="52"/>
      <c r="L48" s="52"/>
      <c r="M48" s="52"/>
      <c r="N48" s="52"/>
      <c r="O48" s="52"/>
    </row>
    <row r="49" spans="2:15" ht="200.25" customHeight="1" x14ac:dyDescent="0.25">
      <c r="B49" s="2"/>
      <c r="C49" s="2"/>
      <c r="D49" s="2"/>
      <c r="E49" s="2"/>
      <c r="F49" s="2"/>
      <c r="G49" s="2"/>
      <c r="H49" s="2"/>
      <c r="I49" s="2"/>
      <c r="J49" s="52"/>
      <c r="K49" s="52"/>
      <c r="L49" s="52"/>
      <c r="M49" s="52"/>
      <c r="N49" s="52"/>
      <c r="O49" s="52"/>
    </row>
    <row r="50" spans="2:15" ht="16.5" x14ac:dyDescent="0.3">
      <c r="B50" s="4"/>
      <c r="C50" s="4"/>
      <c r="D50" s="4"/>
      <c r="E50" s="4"/>
      <c r="F50" s="4"/>
      <c r="G50" s="4"/>
      <c r="H50" s="4"/>
      <c r="I50" s="4"/>
      <c r="J50" s="4"/>
      <c r="K50" s="4"/>
      <c r="L50" s="4"/>
      <c r="M50" s="4"/>
      <c r="N50" s="4"/>
      <c r="O50" s="4"/>
    </row>
    <row r="51" spans="2:15" ht="15" customHeight="1" x14ac:dyDescent="0.25">
      <c r="B51" s="57" t="s">
        <v>72</v>
      </c>
      <c r="C51" s="58"/>
      <c r="D51" s="58"/>
      <c r="E51" s="58"/>
      <c r="F51" s="58"/>
      <c r="G51" s="58"/>
      <c r="H51" s="58"/>
      <c r="I51" s="58"/>
      <c r="J51" s="58"/>
      <c r="K51" s="58"/>
      <c r="L51" s="58"/>
      <c r="M51" s="58"/>
      <c r="N51" s="58"/>
      <c r="O51" s="59"/>
    </row>
    <row r="52" spans="2:15" ht="15" customHeight="1" x14ac:dyDescent="0.25">
      <c r="B52" s="60"/>
      <c r="C52" s="61"/>
      <c r="D52" s="61"/>
      <c r="E52" s="61"/>
      <c r="F52" s="61"/>
      <c r="G52" s="61"/>
      <c r="H52" s="61"/>
      <c r="I52" s="61"/>
      <c r="J52" s="61"/>
      <c r="K52" s="61"/>
      <c r="L52" s="61"/>
      <c r="M52" s="61"/>
      <c r="N52" s="61"/>
      <c r="O52" s="62"/>
    </row>
    <row r="53" spans="2:15" ht="15" customHeight="1" x14ac:dyDescent="0.25">
      <c r="B53" s="60"/>
      <c r="C53" s="61"/>
      <c r="D53" s="61"/>
      <c r="E53" s="61"/>
      <c r="F53" s="61"/>
      <c r="G53" s="61"/>
      <c r="H53" s="61"/>
      <c r="I53" s="61"/>
      <c r="J53" s="61"/>
      <c r="K53" s="61"/>
      <c r="L53" s="61"/>
      <c r="M53" s="61"/>
      <c r="N53" s="61"/>
      <c r="O53" s="62"/>
    </row>
    <row r="54" spans="2:15" ht="15" customHeight="1" x14ac:dyDescent="0.25">
      <c r="B54" s="63"/>
      <c r="C54" s="64"/>
      <c r="D54" s="64"/>
      <c r="E54" s="64"/>
      <c r="F54" s="64"/>
      <c r="G54" s="64"/>
      <c r="H54" s="64"/>
      <c r="I54" s="64"/>
      <c r="J54" s="64"/>
      <c r="K54" s="64"/>
      <c r="L54" s="64"/>
      <c r="M54" s="64"/>
      <c r="N54" s="64"/>
      <c r="O54" s="65"/>
    </row>
    <row r="55" spans="2:15" ht="31.15" customHeight="1" x14ac:dyDescent="0.25">
      <c r="B55" s="66" t="s">
        <v>60</v>
      </c>
      <c r="C55" s="67"/>
      <c r="D55" s="68"/>
      <c r="E55" s="66" t="s">
        <v>59</v>
      </c>
      <c r="F55" s="67"/>
      <c r="G55" s="67"/>
      <c r="H55" s="67"/>
      <c r="I55" s="67"/>
      <c r="J55" s="68"/>
      <c r="K55" s="66" t="s">
        <v>58</v>
      </c>
      <c r="L55" s="67"/>
      <c r="M55" s="67"/>
      <c r="N55" s="67"/>
      <c r="O55" s="68"/>
    </row>
    <row r="56" spans="2:15" ht="16.5" x14ac:dyDescent="0.25">
      <c r="B56" s="50" t="s">
        <v>73</v>
      </c>
      <c r="C56" s="50"/>
      <c r="D56" s="50"/>
      <c r="E56" s="41"/>
      <c r="F56" s="42"/>
      <c r="G56" s="42"/>
      <c r="H56" s="42"/>
      <c r="I56" s="42"/>
      <c r="J56" s="43"/>
      <c r="K56" s="44"/>
      <c r="L56" s="45"/>
      <c r="M56" s="45"/>
      <c r="N56" s="45"/>
      <c r="O56" s="46"/>
    </row>
    <row r="57" spans="2:15" ht="16.5" x14ac:dyDescent="0.25">
      <c r="B57" s="134" t="s">
        <v>74</v>
      </c>
      <c r="C57" s="135"/>
      <c r="D57" s="136"/>
      <c r="E57" s="47"/>
      <c r="F57" s="48"/>
      <c r="G57" s="48"/>
      <c r="H57" s="48"/>
      <c r="I57" s="48"/>
      <c r="J57" s="49"/>
      <c r="K57" s="44"/>
      <c r="L57" s="45"/>
      <c r="M57" s="45"/>
      <c r="N57" s="45"/>
      <c r="O57" s="46"/>
    </row>
    <row r="58" spans="2:15" ht="16.5" x14ac:dyDescent="0.25">
      <c r="B58" s="134" t="s">
        <v>61</v>
      </c>
      <c r="C58" s="135"/>
      <c r="D58" s="136"/>
      <c r="E58" s="47"/>
      <c r="F58" s="48"/>
      <c r="G58" s="48"/>
      <c r="H58" s="48"/>
      <c r="I58" s="48"/>
      <c r="J58" s="49"/>
      <c r="K58" s="44"/>
      <c r="L58" s="45"/>
      <c r="M58" s="45"/>
      <c r="N58" s="45"/>
      <c r="O58" s="46"/>
    </row>
    <row r="59" spans="2:15" ht="16.5" x14ac:dyDescent="0.25">
      <c r="B59" s="50" t="s">
        <v>62</v>
      </c>
      <c r="C59" s="50"/>
      <c r="D59" s="50"/>
      <c r="E59" s="41"/>
      <c r="F59" s="42"/>
      <c r="G59" s="42"/>
      <c r="H59" s="42"/>
      <c r="I59" s="42"/>
      <c r="J59" s="43"/>
      <c r="K59" s="44"/>
      <c r="L59" s="45"/>
      <c r="M59" s="45"/>
      <c r="N59" s="45"/>
      <c r="O59" s="46"/>
    </row>
    <row r="60" spans="2:15" ht="16.5" x14ac:dyDescent="0.25">
      <c r="B60" s="50" t="s">
        <v>63</v>
      </c>
      <c r="C60" s="50"/>
      <c r="D60" s="50"/>
      <c r="E60" s="41"/>
      <c r="F60" s="42"/>
      <c r="G60" s="42"/>
      <c r="H60" s="42"/>
      <c r="I60" s="42"/>
      <c r="J60" s="43"/>
      <c r="K60" s="44"/>
      <c r="L60" s="45"/>
      <c r="M60" s="45"/>
      <c r="N60" s="45"/>
      <c r="O60" s="46"/>
    </row>
    <row r="61" spans="2:15" ht="16.5" x14ac:dyDescent="0.25">
      <c r="B61" s="50" t="s">
        <v>64</v>
      </c>
      <c r="C61" s="50"/>
      <c r="D61" s="50"/>
      <c r="E61" s="41"/>
      <c r="F61" s="42"/>
      <c r="G61" s="42"/>
      <c r="H61" s="42"/>
      <c r="I61" s="42"/>
      <c r="J61" s="43"/>
      <c r="K61" s="44"/>
      <c r="L61" s="45"/>
      <c r="M61" s="45"/>
      <c r="N61" s="45"/>
      <c r="O61" s="46"/>
    </row>
    <row r="62" spans="2:15" ht="16.5" x14ac:dyDescent="0.25">
      <c r="B62" s="134" t="s">
        <v>65</v>
      </c>
      <c r="C62" s="135"/>
      <c r="D62" s="136"/>
      <c r="E62" s="47"/>
      <c r="F62" s="48"/>
      <c r="G62" s="48"/>
      <c r="H62" s="48"/>
      <c r="I62" s="48"/>
      <c r="J62" s="49"/>
      <c r="K62" s="44"/>
      <c r="L62" s="45"/>
      <c r="M62" s="45"/>
      <c r="N62" s="45"/>
      <c r="O62" s="46"/>
    </row>
    <row r="63" spans="2:15" ht="16.5" x14ac:dyDescent="0.25">
      <c r="B63" s="134" t="s">
        <v>66</v>
      </c>
      <c r="C63" s="135"/>
      <c r="D63" s="136"/>
      <c r="E63" s="47"/>
      <c r="F63" s="48"/>
      <c r="G63" s="48"/>
      <c r="H63" s="48"/>
      <c r="I63" s="48"/>
      <c r="J63" s="49"/>
      <c r="K63" s="44"/>
      <c r="L63" s="45"/>
      <c r="M63" s="45"/>
      <c r="N63" s="45"/>
      <c r="O63" s="46"/>
    </row>
    <row r="64" spans="2:15" ht="16.5" x14ac:dyDescent="0.25">
      <c r="B64" s="50" t="s">
        <v>67</v>
      </c>
      <c r="C64" s="50"/>
      <c r="D64" s="50"/>
      <c r="E64" s="47"/>
      <c r="F64" s="48"/>
      <c r="G64" s="48"/>
      <c r="H64" s="48"/>
      <c r="I64" s="48"/>
      <c r="J64" s="49"/>
      <c r="K64" s="44"/>
      <c r="L64" s="45"/>
      <c r="M64" s="45"/>
      <c r="N64" s="45"/>
      <c r="O64" s="46"/>
    </row>
    <row r="65" spans="2:15" ht="16.5" x14ac:dyDescent="0.25">
      <c r="B65" s="134" t="s">
        <v>68</v>
      </c>
      <c r="C65" s="135"/>
      <c r="D65" s="136"/>
      <c r="E65" s="47"/>
      <c r="F65" s="48"/>
      <c r="G65" s="48"/>
      <c r="H65" s="48"/>
      <c r="I65" s="48"/>
      <c r="J65" s="49"/>
      <c r="K65" s="44"/>
      <c r="L65" s="45"/>
      <c r="M65" s="45"/>
      <c r="N65" s="45"/>
      <c r="O65" s="46"/>
    </row>
    <row r="66" spans="2:15" ht="16.5" x14ac:dyDescent="0.25">
      <c r="B66" s="134" t="s">
        <v>69</v>
      </c>
      <c r="C66" s="135"/>
      <c r="D66" s="136"/>
      <c r="E66" s="47"/>
      <c r="F66" s="48"/>
      <c r="G66" s="48"/>
      <c r="H66" s="48"/>
      <c r="I66" s="48"/>
      <c r="J66" s="49"/>
      <c r="K66" s="44"/>
      <c r="L66" s="45"/>
      <c r="M66" s="45"/>
      <c r="N66" s="45"/>
      <c r="O66" s="46"/>
    </row>
    <row r="67" spans="2:15" ht="16.5" x14ac:dyDescent="0.25">
      <c r="B67" s="134" t="s">
        <v>70</v>
      </c>
      <c r="C67" s="135"/>
      <c r="D67" s="136"/>
      <c r="E67" s="47"/>
      <c r="F67" s="48"/>
      <c r="G67" s="48"/>
      <c r="H67" s="48"/>
      <c r="I67" s="48"/>
      <c r="J67" s="49"/>
      <c r="K67" s="44"/>
      <c r="L67" s="45"/>
      <c r="M67" s="45"/>
      <c r="N67" s="45"/>
      <c r="O67" s="46"/>
    </row>
    <row r="68" spans="2:15" ht="16.5" x14ac:dyDescent="0.25">
      <c r="B68" s="134" t="s">
        <v>71</v>
      </c>
      <c r="C68" s="135"/>
      <c r="D68" s="136"/>
      <c r="E68" s="47"/>
      <c r="F68" s="48"/>
      <c r="G68" s="48"/>
      <c r="H68" s="48"/>
      <c r="I68" s="48"/>
      <c r="J68" s="49"/>
      <c r="K68" s="44"/>
      <c r="L68" s="45"/>
      <c r="M68" s="45"/>
      <c r="N68" s="45"/>
      <c r="O68" s="46"/>
    </row>
  </sheetData>
  <mergeCells count="152">
    <mergeCell ref="E62:J62"/>
    <mergeCell ref="E63:J63"/>
    <mergeCell ref="E65:J65"/>
    <mergeCell ref="E66:J66"/>
    <mergeCell ref="E67:J67"/>
    <mergeCell ref="E68:J68"/>
    <mergeCell ref="K57:O57"/>
    <mergeCell ref="K58:O58"/>
    <mergeCell ref="K62:O62"/>
    <mergeCell ref="K63:O63"/>
    <mergeCell ref="K65:O65"/>
    <mergeCell ref="K66:O66"/>
    <mergeCell ref="K67:O67"/>
    <mergeCell ref="K68:O68"/>
    <mergeCell ref="E64:J64"/>
    <mergeCell ref="K64:O64"/>
    <mergeCell ref="B62:D62"/>
    <mergeCell ref="B63:D63"/>
    <mergeCell ref="B65:D65"/>
    <mergeCell ref="B66:D66"/>
    <mergeCell ref="B67:D67"/>
    <mergeCell ref="B68:D68"/>
    <mergeCell ref="B57:D57"/>
    <mergeCell ref="B58:D58"/>
    <mergeCell ref="B35:C35"/>
    <mergeCell ref="B39:C39"/>
    <mergeCell ref="B56:D56"/>
    <mergeCell ref="B59:D59"/>
    <mergeCell ref="B64:D64"/>
    <mergeCell ref="J35:L35"/>
    <mergeCell ref="M35:N35"/>
    <mergeCell ref="B33:C33"/>
    <mergeCell ref="J33:N33"/>
    <mergeCell ref="B34:C34"/>
    <mergeCell ref="J34:L34"/>
    <mergeCell ref="M34:N34"/>
    <mergeCell ref="M16:N16"/>
    <mergeCell ref="M22:N22"/>
    <mergeCell ref="M23:N23"/>
    <mergeCell ref="M29:N29"/>
    <mergeCell ref="M32:N32"/>
    <mergeCell ref="J16:L16"/>
    <mergeCell ref="J22:L22"/>
    <mergeCell ref="J23:L23"/>
    <mergeCell ref="J29:L29"/>
    <mergeCell ref="J32:L32"/>
    <mergeCell ref="B19:C19"/>
    <mergeCell ref="J19:L19"/>
    <mergeCell ref="M19:N19"/>
    <mergeCell ref="B21:C21"/>
    <mergeCell ref="J21:L21"/>
    <mergeCell ref="M21:N21"/>
    <mergeCell ref="B20:C20"/>
    <mergeCell ref="B14:C14"/>
    <mergeCell ref="B11:C11"/>
    <mergeCell ref="J14:N14"/>
    <mergeCell ref="B15:C15"/>
    <mergeCell ref="J15:L15"/>
    <mergeCell ref="M15:N15"/>
    <mergeCell ref="B12:C13"/>
    <mergeCell ref="K11:O11"/>
    <mergeCell ref="D11:F11"/>
    <mergeCell ref="H11:I11"/>
    <mergeCell ref="D12:D13"/>
    <mergeCell ref="E12:I12"/>
    <mergeCell ref="J12:O12"/>
    <mergeCell ref="J13:L13"/>
    <mergeCell ref="M13:N13"/>
    <mergeCell ref="J39:L39"/>
    <mergeCell ref="M39:N39"/>
    <mergeCell ref="B36:C36"/>
    <mergeCell ref="J36:L36"/>
    <mergeCell ref="M36:N36"/>
    <mergeCell ref="B37:C37"/>
    <mergeCell ref="J37:L37"/>
    <mergeCell ref="M37:N37"/>
    <mergeCell ref="B38:C38"/>
    <mergeCell ref="J38:L38"/>
    <mergeCell ref="M38:N38"/>
    <mergeCell ref="B2:C5"/>
    <mergeCell ref="N2:O2"/>
    <mergeCell ref="N3:O3"/>
    <mergeCell ref="N4:O4"/>
    <mergeCell ref="N5:O5"/>
    <mergeCell ref="B9:C9"/>
    <mergeCell ref="B10:C10"/>
    <mergeCell ref="B7:I8"/>
    <mergeCell ref="J7:J8"/>
    <mergeCell ref="N7:N8"/>
    <mergeCell ref="H9:I9"/>
    <mergeCell ref="H10:I10"/>
    <mergeCell ref="D9:F9"/>
    <mergeCell ref="D10:F10"/>
    <mergeCell ref="K7:M7"/>
    <mergeCell ref="K8:M8"/>
    <mergeCell ref="J9:J10"/>
    <mergeCell ref="K9:O10"/>
    <mergeCell ref="D2:M5"/>
    <mergeCell ref="B16:C16"/>
    <mergeCell ref="M18:N18"/>
    <mergeCell ref="B22:C22"/>
    <mergeCell ref="B25:C25"/>
    <mergeCell ref="J25:L25"/>
    <mergeCell ref="M25:N25"/>
    <mergeCell ref="B30:C30"/>
    <mergeCell ref="B26:C26"/>
    <mergeCell ref="J26:L26"/>
    <mergeCell ref="M26:N26"/>
    <mergeCell ref="J30:N30"/>
    <mergeCell ref="B29:C29"/>
    <mergeCell ref="J43:O43"/>
    <mergeCell ref="J44:O49"/>
    <mergeCell ref="C47:H47"/>
    <mergeCell ref="J40:N40"/>
    <mergeCell ref="J42:L42"/>
    <mergeCell ref="M42:O42"/>
    <mergeCell ref="B51:O54"/>
    <mergeCell ref="B55:D55"/>
    <mergeCell ref="J41:N41"/>
    <mergeCell ref="C42:H46"/>
    <mergeCell ref="E55:J55"/>
    <mergeCell ref="K55:O55"/>
    <mergeCell ref="E56:J56"/>
    <mergeCell ref="E59:J59"/>
    <mergeCell ref="K56:O56"/>
    <mergeCell ref="K59:O59"/>
    <mergeCell ref="E57:J57"/>
    <mergeCell ref="E58:J58"/>
    <mergeCell ref="B60:D60"/>
    <mergeCell ref="B61:D61"/>
    <mergeCell ref="E60:J60"/>
    <mergeCell ref="E61:J61"/>
    <mergeCell ref="K60:O60"/>
    <mergeCell ref="K61:O61"/>
    <mergeCell ref="B32:C32"/>
    <mergeCell ref="B17:C17"/>
    <mergeCell ref="M17:N17"/>
    <mergeCell ref="J17:L17"/>
    <mergeCell ref="B24:C24"/>
    <mergeCell ref="J24:N24"/>
    <mergeCell ref="B23:C23"/>
    <mergeCell ref="B28:C28"/>
    <mergeCell ref="J28:L28"/>
    <mergeCell ref="M28:N28"/>
    <mergeCell ref="B27:C27"/>
    <mergeCell ref="J27:N27"/>
    <mergeCell ref="B31:C31"/>
    <mergeCell ref="J31:L31"/>
    <mergeCell ref="M31:N31"/>
    <mergeCell ref="B18:C18"/>
    <mergeCell ref="J18:L18"/>
    <mergeCell ref="J20:N20"/>
  </mergeCells>
  <conditionalFormatting sqref="O40">
    <cfRule type="cellIs" dxfId="3" priority="4" operator="greaterThanOrEqual">
      <formula>60</formula>
    </cfRule>
    <cfRule type="cellIs" dxfId="2" priority="3" operator="lessThan">
      <formula>60</formula>
    </cfRule>
  </conditionalFormatting>
  <conditionalFormatting sqref="O41">
    <cfRule type="cellIs" dxfId="1" priority="2" operator="greaterThanOrEqual">
      <formula>3</formula>
    </cfRule>
    <cfRule type="cellIs" dxfId="0" priority="1" operator="lessThan">
      <formula>3</formula>
    </cfRule>
  </conditionalFormatting>
  <pageMargins left="0.7" right="0.7" top="0.75" bottom="0.75" header="0.3" footer="0.3"/>
  <pageSetup scale="40" fitToHeight="0" orientation="portrait" r:id="rId1"/>
  <ignoredErrors>
    <ignoredError sqref="D20" formulaRange="1"/>
    <ignoredError sqref="O20 O24 O30 O27" formula="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E43AAB0-AA6C-46B7-9D74-E61C1C4F62C1}">
          <x14:formula1>
            <xm:f>Hoja1!$C$3:$C$4</xm:f>
          </x14:formula1>
          <xm:sqref>H11:I11</xm:sqref>
        </x14:dataValidation>
        <x14:dataValidation type="list" allowBlank="1" showInputMessage="1" showErrorMessage="1" xr:uid="{99D4D0CB-0328-4E43-95E8-7187C3E017B0}">
          <x14:formula1>
            <xm:f>Hoja1!$B$3:$B$10</xm:f>
          </x14:formula1>
          <xm:sqref>K11:O11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2A11A-D9BB-4408-B48C-7FECB89C5781}">
  <dimension ref="B2:C10"/>
  <sheetViews>
    <sheetView workbookViewId="0">
      <selection activeCell="B12" sqref="B12"/>
    </sheetView>
  </sheetViews>
  <sheetFormatPr baseColWidth="10" defaultRowHeight="15" x14ac:dyDescent="0.25"/>
  <cols>
    <col min="1" max="1" width="3.7109375" customWidth="1"/>
    <col min="2" max="2" width="33.140625" customWidth="1"/>
    <col min="3" max="3" width="32" customWidth="1"/>
  </cols>
  <sheetData>
    <row r="2" spans="2:3" x14ac:dyDescent="0.25">
      <c r="B2" t="s">
        <v>28</v>
      </c>
      <c r="C2" t="s">
        <v>29</v>
      </c>
    </row>
    <row r="3" spans="2:3" x14ac:dyDescent="0.25">
      <c r="B3" t="s">
        <v>30</v>
      </c>
      <c r="C3" t="s">
        <v>36</v>
      </c>
    </row>
    <row r="4" spans="2:3" x14ac:dyDescent="0.25">
      <c r="B4" t="s">
        <v>31</v>
      </c>
      <c r="C4" t="s">
        <v>37</v>
      </c>
    </row>
    <row r="5" spans="2:3" x14ac:dyDescent="0.25">
      <c r="B5" t="s">
        <v>32</v>
      </c>
    </row>
    <row r="6" spans="2:3" x14ac:dyDescent="0.25">
      <c r="B6" t="s">
        <v>33</v>
      </c>
    </row>
    <row r="7" spans="2:3" x14ac:dyDescent="0.25">
      <c r="B7" t="s">
        <v>39</v>
      </c>
    </row>
    <row r="8" spans="2:3" x14ac:dyDescent="0.25">
      <c r="B8" t="s">
        <v>34</v>
      </c>
    </row>
    <row r="9" spans="2:3" x14ac:dyDescent="0.25">
      <c r="B9" t="s">
        <v>35</v>
      </c>
    </row>
    <row r="10" spans="2:3" x14ac:dyDescent="0.25">
      <c r="B10"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Plantilla para evaluación</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Jair Ceballos Parra</dc:creator>
  <cp:lastModifiedBy>PATRICIA ARMESTO</cp:lastModifiedBy>
  <cp:lastPrinted>2016-09-30T15:53:07Z</cp:lastPrinted>
  <dcterms:created xsi:type="dcterms:W3CDTF">2016-08-02T23:14:06Z</dcterms:created>
  <dcterms:modified xsi:type="dcterms:W3CDTF">2026-06-01T14:20:22Z</dcterms:modified>
</cp:coreProperties>
</file>