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fps\Desktop\MAPA DE RIESGOS\CONTROL INTERNO 2021\"/>
    </mc:Choice>
  </mc:AlternateContent>
  <bookViews>
    <workbookView xWindow="0" yWindow="0" windowWidth="28800" windowHeight="11235" tabRatio="427"/>
  </bookViews>
  <sheets>
    <sheet name="CONTROL DE ACTUALIZACIÓN" sheetId="3" r:id="rId1"/>
    <sheet name="MAPA DE RIESGOS" sheetId="1" r:id="rId2"/>
    <sheet name="VALORACIÓN" sheetId="2" r:id="rId3"/>
    <sheet name="DATOS" sheetId="4" r:id="rId4"/>
  </sheets>
  <definedNames>
    <definedName name="_xlnm.Print_Titles" localSheetId="1">'MAPA DE RIESGOS'!$1:$11</definedName>
  </definedNames>
  <calcPr calcId="152511"/>
</workbook>
</file>

<file path=xl/calcChain.xml><?xml version="1.0" encoding="utf-8"?>
<calcChain xmlns="http://schemas.openxmlformats.org/spreadsheetml/2006/main">
  <c r="L75" i="2" l="1"/>
  <c r="K75" i="2"/>
  <c r="L67" i="2" l="1"/>
  <c r="K67" i="2"/>
  <c r="L59" i="2"/>
  <c r="K59" i="2"/>
  <c r="L51" i="2"/>
  <c r="K51" i="2"/>
  <c r="L35" i="2"/>
  <c r="K35" i="2"/>
  <c r="L27" i="2"/>
  <c r="K27" i="2"/>
  <c r="L43" i="2"/>
  <c r="K43" i="2"/>
  <c r="L19" i="2"/>
  <c r="K19" i="2"/>
  <c r="C22" i="4"/>
</calcChain>
</file>

<file path=xl/sharedStrings.xml><?xml version="1.0" encoding="utf-8"?>
<sst xmlns="http://schemas.openxmlformats.org/spreadsheetml/2006/main" count="383" uniqueCount="174">
  <si>
    <t xml:space="preserve">Causas </t>
  </si>
  <si>
    <t xml:space="preserve">Consecuencias </t>
  </si>
  <si>
    <t>Impacto</t>
  </si>
  <si>
    <t>Probabilidad</t>
  </si>
  <si>
    <t>Descripción del Riesgo</t>
  </si>
  <si>
    <t>IDENTIFICACIÓN</t>
  </si>
  <si>
    <t>ANALISIS</t>
  </si>
  <si>
    <t>Riesgo Inherente</t>
  </si>
  <si>
    <t>Nivel del Riesgo</t>
  </si>
  <si>
    <t>Clasificación del Riesgo (Tipología)</t>
  </si>
  <si>
    <t>Control Existente</t>
  </si>
  <si>
    <t>Riesgo Residual</t>
  </si>
  <si>
    <t>VALORACIÓN</t>
  </si>
  <si>
    <t>Acciones</t>
  </si>
  <si>
    <t>Responsable de la Acción</t>
  </si>
  <si>
    <t>Registros/
Evidencias</t>
  </si>
  <si>
    <t>Tipo de Control</t>
  </si>
  <si>
    <t>VERSIÓN</t>
  </si>
  <si>
    <t>FECHA</t>
  </si>
  <si>
    <t>PÁGINA</t>
  </si>
  <si>
    <t>CÓDIGO</t>
  </si>
  <si>
    <t>DIRECCIONAMIENTO ESTRATEGICO</t>
  </si>
  <si>
    <t>MAPA DE RIESGOS</t>
  </si>
  <si>
    <t>ELABORÓ</t>
  </si>
  <si>
    <t>REVISÓ</t>
  </si>
  <si>
    <t>APROBÓ</t>
  </si>
  <si>
    <t>01</t>
  </si>
  <si>
    <t>1 de 1</t>
  </si>
  <si>
    <t>Equipo Operativo de Calidad</t>
  </si>
  <si>
    <t>Líder de Calidad</t>
  </si>
  <si>
    <t>Proceso SIGC</t>
  </si>
  <si>
    <t>CONTROL ACTUALIZACIÓN DEL MAPA DE RIESGOS</t>
  </si>
  <si>
    <t>El presente control, establece el seguimiento a los procesos de actualización del Mapa de Riesgos, conforme al Monitoreo y Revisión definido en la Guía Metodologica de la Función Publica "Administración del Riesgo" versión Julio de 2016</t>
  </si>
  <si>
    <t>FECHA DE ACTUALIZACIÓN</t>
  </si>
  <si>
    <t>DESCRIPCIÓN</t>
  </si>
  <si>
    <t>TOTAL DE RIESGOS IDENTIFICADOS</t>
  </si>
  <si>
    <t>RIESGOS DE CORRUPCIÓN IDENTIFICADOS</t>
  </si>
  <si>
    <t>RIESGOS DE GESTIÓN IDENTIFICADOS</t>
  </si>
  <si>
    <t>SI</t>
  </si>
  <si>
    <t xml:space="preserve">NO </t>
  </si>
  <si>
    <t>¿Existen Controles?</t>
  </si>
  <si>
    <t>Descripción de Control</t>
  </si>
  <si>
    <t>Criterios de Evaluación</t>
  </si>
  <si>
    <t>Si</t>
  </si>
  <si>
    <t>No</t>
  </si>
  <si>
    <t>Valoración del Riesgo con Control</t>
  </si>
  <si>
    <t>Observaciones</t>
  </si>
  <si>
    <t>Opción de Tratamiento</t>
  </si>
  <si>
    <t>Analisis y Evaluación de los Controles</t>
  </si>
  <si>
    <r>
      <t xml:space="preserve">Nivel del Riesgo
</t>
    </r>
    <r>
      <rPr>
        <sz val="8"/>
        <rFont val="Arial"/>
        <family val="2"/>
      </rPr>
      <t>(Riesgo Residual)</t>
    </r>
  </si>
  <si>
    <r>
      <t xml:space="preserve">Nivel de Riesgo
</t>
    </r>
    <r>
      <rPr>
        <sz val="8"/>
        <rFont val="Arial"/>
        <family val="2"/>
      </rPr>
      <t>(Riesgo Inherente)</t>
    </r>
  </si>
  <si>
    <t>VALORACIÓN DEL RIESGO</t>
  </si>
  <si>
    <t>¿El control permite enfrentar la situación en caso de materialización
(afecta impacto)?</t>
  </si>
  <si>
    <r>
      <t xml:space="preserve">El Control </t>
    </r>
    <r>
      <rPr>
        <sz val="8"/>
        <rFont val="Arial"/>
        <family val="2"/>
      </rPr>
      <t>(Indique SI ó NO)</t>
    </r>
    <r>
      <rPr>
        <sz val="10"/>
        <rFont val="Arial"/>
        <family val="2"/>
      </rPr>
      <t>:</t>
    </r>
  </si>
  <si>
    <t>¿El control es automático?</t>
  </si>
  <si>
    <t>¿El control es manual?</t>
  </si>
  <si>
    <t>El control esta documentado, ¿Existen manuales, instructivos o procedimientos para el manejo del control?</t>
  </si>
  <si>
    <t>¿Está(n) definido(s) el(los) responsable(s) de la ejecución del control y del seguimiento?</t>
  </si>
  <si>
    <t>¿La frecuencia de ejecución del control y seguimiento es adecuada?</t>
  </si>
  <si>
    <t>¿Se cuenta con evidencias de la ejecución y seguimiento del control?</t>
  </si>
  <si>
    <t>¿En el tiempo que lleva la herramienta ha demostrado ser efectiva?</t>
  </si>
  <si>
    <t>Financiero</t>
  </si>
  <si>
    <t>Estratégico</t>
  </si>
  <si>
    <t>Operativo</t>
  </si>
  <si>
    <t xml:space="preserve">De Imagen </t>
  </si>
  <si>
    <t>Legales o de Cumplimiento</t>
  </si>
  <si>
    <t>Corrupción</t>
  </si>
  <si>
    <t>Tecnológicos</t>
  </si>
  <si>
    <t xml:space="preserve">Puntaje Total Criterios de Evaluación = </t>
  </si>
  <si>
    <t>N°</t>
  </si>
  <si>
    <t>Procesos SIGC</t>
  </si>
  <si>
    <t>Direccionamiento Estratégico</t>
  </si>
  <si>
    <t>Gestión de Calidad</t>
  </si>
  <si>
    <t>Gestión Académica</t>
  </si>
  <si>
    <t>Investigación</t>
  </si>
  <si>
    <t>Extensión</t>
  </si>
  <si>
    <t>Gestión Administrativa y Financiera</t>
  </si>
  <si>
    <t>Gestión Talento Humano</t>
  </si>
  <si>
    <t>Gestión de Tecnologias y Sistemas de Información</t>
  </si>
  <si>
    <t>Gestión de Servicios Académicos y Bibliotecarios</t>
  </si>
  <si>
    <t>Gestión de Comunicaciones</t>
  </si>
  <si>
    <t>Gestión Documental</t>
  </si>
  <si>
    <t>Gestión Legal</t>
  </si>
  <si>
    <t>Gestión Estudiantil</t>
  </si>
  <si>
    <t>Gestión Bienestar Universitario</t>
  </si>
  <si>
    <t>Auditoría y Control Interno</t>
  </si>
  <si>
    <t>Nivel de Riesgo</t>
  </si>
  <si>
    <t>ZONA DE RIESGO BAJA</t>
  </si>
  <si>
    <t>ZONA DE RIESGO MODERADA</t>
  </si>
  <si>
    <t>ZONA DE RIESGO ALTA</t>
  </si>
  <si>
    <t>ZONA DE RIESGO EXTREMA</t>
  </si>
  <si>
    <t>Respuestas</t>
  </si>
  <si>
    <t>NO</t>
  </si>
  <si>
    <t>Preventivo</t>
  </si>
  <si>
    <t>Correctivo</t>
  </si>
  <si>
    <t>Evitar el Riesgo</t>
  </si>
  <si>
    <t>Reducir el Riesgo</t>
  </si>
  <si>
    <t>Compartir o Transferir el Riesgo</t>
  </si>
  <si>
    <t>Asumir un Riesgo</t>
  </si>
  <si>
    <t>¿El control previene la materialización del riesgo (afecta probabilidad)?</t>
  </si>
  <si>
    <t>Periodo de Ejecución</t>
  </si>
  <si>
    <t>Fecha de Inicio</t>
  </si>
  <si>
    <t>Fecha de Terminación</t>
  </si>
  <si>
    <t>MONITOREO Y REVISION</t>
  </si>
  <si>
    <t>Fecha</t>
  </si>
  <si>
    <t>Responsable</t>
  </si>
  <si>
    <t>Indicador</t>
  </si>
  <si>
    <t>ACCIONES ASOCIADAS AL CONTROL</t>
  </si>
  <si>
    <t>Incumplimiento del Programa Anual de Auditorias.</t>
  </si>
  <si>
    <t xml:space="preserve">Materialización de los riesgos. 
 Incumplimiento con los objetivos y metas institucionales.
Incumplimiento en el Plan de Acción de la Oficina de Control Interno. </t>
  </si>
  <si>
    <t>x</t>
  </si>
  <si>
    <t>FO-DE-16</t>
  </si>
  <si>
    <t>Jefe de Oficina de Control Interno</t>
  </si>
  <si>
    <t>(1)Procedimiento de Auditorias Internas.
(2)Indicador Cumplimiento de las auditorías internas.
(3)Independientemente de las auditorias especiales que deban desarrollarse, se asegura la ejecución de las auditorias programadas.</t>
  </si>
  <si>
    <t>Informes de seguimiento a los Mapas de Riesgos.</t>
  </si>
  <si>
    <t>Procedimiento de Auditorias Internas.
Indicador Cumplimiento de las auditorías internas.
Independientemente de las auditorias especiales que deban desarrollarse, se asegura la ejecución de las auditorias programadas.</t>
  </si>
  <si>
    <t>Incumplimiento en la presentación de Informes a la Alta Dirección y Entes de  Vigilancia y Control.</t>
  </si>
  <si>
    <t>Baja cobertura del Programa de Auditorias, respecto de las dependencias y/o procesos susceptibles de auditar.</t>
  </si>
  <si>
    <t>ACTUALIZACION MAPA DE RIESGO</t>
  </si>
  <si>
    <t>Plan de Acción Oficina de Control Interno.
Relación de informes presentados a la Alta Dirección y los Entes de Vigilancia y Control.</t>
  </si>
  <si>
    <t>Informes de auditorias ejecutadas en la vigencia.</t>
  </si>
  <si>
    <t>Definición de perfiles de personal.
Discusión del informe preliminar con el auditado.
Capacitaciones de sensibilización sobre las responsabilidades del trabajo asignado.</t>
  </si>
  <si>
    <t>Toma de atribuciones que no son de la competencia de la Oficina de Control Interno.</t>
  </si>
  <si>
    <t xml:space="preserve">Favorecimiento e intereses particulares.
Limitación o extralimitación del deber de cuidado de la norma.
</t>
  </si>
  <si>
    <t>Pérdida de credibilidad. Información no confiable.
Inducir al error o a toma de decisiones inadecuadas.</t>
  </si>
  <si>
    <t>Funciones de la Oficina de Control Interno.
Normatividad reguladora del Sistema de Control Interno.</t>
  </si>
  <si>
    <t>Aplicación de las funciones asignadas  y de la normatividad reguladora de la Oficina de Control Interno.</t>
  </si>
  <si>
    <t>Ejecución del Plan de Acción de la Oficina de Control Interno.</t>
  </si>
  <si>
    <t xml:space="preserve">Pérdida de información por daños informáticos. 
Poca colaboración de parte de los funcionarios sobre los cuales se obtiene la información.
Información de entrada insuficiente. 
</t>
  </si>
  <si>
    <t>Incumplimiento al seguimiento de los Mapas de Riesgos de los procesos institucionales.</t>
  </si>
  <si>
    <t>Favorecimiento e intereses
particulares. 
Manipular información relacionada con el cumplimiento de las disposiciones legales.</t>
  </si>
  <si>
    <t xml:space="preserve"> Pérdida, daño, perjuicio, o detrimento patrimonial para la institución.
 Afectación del buen nombre y reconocimiento de la institución.
 Mala toma de decisiones.
 Pérdida de credibilidad.</t>
  </si>
  <si>
    <t>Revisión constante de las fechas de entrega de informes a la Alta Dirección y Entes de Vigilancia y Control.
Revisión permanente de las páginas web de los Entes de Vigilancia y Control.
Rendir informes en las fechas previstas.
Contacto permanente con los Entes de Vigilancia y Control.
Revisión de la información entregada por las dependencias.</t>
  </si>
  <si>
    <t>Acta de reunión de trabajo (socialización de avances y resultados)
Informes de auditorias de gestión y seguimiento ejecutadas en la vigencia.
Informe de gestión de la Oficina de Control Interno.</t>
  </si>
  <si>
    <t xml:space="preserve"> Imposición de sanciones. 
Deterioro de la imagen Institucional.
Información deficiente para la toma de decisiones de la Alta Dirección.</t>
  </si>
  <si>
    <t>Inexistencia de Mapas de Riesgos de algunos procesos.
Mapas de riesgos desactualizados. 
Falta de evidencias de acciones asociadas al control.
Deficiencias en la aplicación de la Guía Administración del Riesgo.</t>
  </si>
  <si>
    <t>Guía Administración del Riesgo.</t>
  </si>
  <si>
    <t>Aplicación de la Guía 
Administracion del Riesgo</t>
  </si>
  <si>
    <t xml:space="preserve"> Debilitamiento del Sistema de Control Interno. 
Carencia de recomendaciones para la implementación de acciones de mejora.</t>
  </si>
  <si>
    <t>Solicitudes de la Alta Dirección (Datarsoft)
Acta de Reunión Comité Coordinación Control Interno.
Asistencia a capacitaciones.</t>
  </si>
  <si>
    <t xml:space="preserve">Los resultados de las Auditorias no agregan valor a la gestión de los procesos. </t>
  </si>
  <si>
    <t xml:space="preserve">
Inadecuada identificación de las dependencias y/o procesos a auditar.
Fallas en la identificacion y determinacion de los criterios de auditoria.
</t>
  </si>
  <si>
    <t xml:space="preserve">
La no implementación de recomendaciones dadas por la Oficina de Control Interno en la toma de acciones de mejora.
Desgaste administrativo de la Oficina de Control Interno.
Posibles hallazgos de entes externos, por la ausencia de recomendaciones en los procesos.</t>
  </si>
  <si>
    <t xml:space="preserve">
Subjetividad en la valoración de los hallazgos y en la presentación de los informes.</t>
  </si>
  <si>
    <t>Selección del personal (idoneidad, independencia mental y diligencia profesional, entre otros)
Código de Etica.
Código Único Disciplinario.</t>
  </si>
  <si>
    <t>Informe preliminar.
Papeles de trabajo (cédulas de análisis del auditor, soportes obtenidos por el auditor)
Evaluación del desempeño del personal.
Hoja de vida del personal.</t>
  </si>
  <si>
    <t>Los resultados de las Auditorias no agregan valor a la gestión de los procesos.</t>
  </si>
  <si>
    <t>Subjetividad en la valoración de los hallazgos y en la presentación de los informes.</t>
  </si>
  <si>
    <t>(1)Cronograma presentación de informes. 
(2)Plan de Acción.
(3)Comunicaciones Sistema Datarsoft y correo electrónico institucional.</t>
  </si>
  <si>
    <t>(1)Plan de Acción de la Oficina de Control Interno.
(2)Programa Anual de Auditorias aprobado por Comité de Coordinación de Control Interno.
(3)Mapa de Riesgos.</t>
  </si>
  <si>
    <t>(1)Programa Anual de Auditorias que corresponda a la mitigación de riesgos detectados por cada una de las dependencias y/o procesos.
(2)Criterios de auditoría.</t>
  </si>
  <si>
    <t>(1)Selección del personal (idoneidad, independencia mental y diligencia profesional, entre otros)
(2)Código de Ética.
(3)Código Único Disciplinario.</t>
  </si>
  <si>
    <t>(1)Funciones de la Oficina de Control Interno.
(2)Normatividad reguladora del Sistema de Control Interno.</t>
  </si>
  <si>
    <t>(1)Guía Administración del Riesgo.</t>
  </si>
  <si>
    <t>Fuga de Información</t>
  </si>
  <si>
    <t xml:space="preserve"> Herramientas Tecnológicas: Los equipos se encuentran en áreas de fácil acceso.
Procesos: Exposición a que un funcionario comparta a través del correo electrónico, coloque en un sitio web, transfiera a dispositivos extraibles información confidencial de la dependencia o la institución.
Personas: Desvinculación del personal.
Uso inadecuado de los usuarios y contraseñas de acceso a los sistemas.</t>
  </si>
  <si>
    <t>Pérdida de confidencialidad.
Impacto en la imagen y reputación.
Pérdida de memoria institucional.</t>
  </si>
  <si>
    <t>Procedimiento de Auditoria Interna.
Política de Control Interno.
Estatuto de Auditoría Interna.
Código de Ética del Auditor Interno.</t>
  </si>
  <si>
    <t>Código de Ética del Auditor Interno.
Acta de entrega del cargo.
Cláusulas contractuales.</t>
  </si>
  <si>
    <t>Permanente</t>
  </si>
  <si>
    <t>Equipo de Trabajo Oficina de Control Interno</t>
  </si>
  <si>
    <t>(1)Procedimiento de Auditoria Interna.
(2)Política de Control Interno.
(3)Estatuto de Auditoría Interna.
(4)Código de Ética del Auditor Interno.</t>
  </si>
  <si>
    <t>Incumplimiento del Plan Anual de Auditorias.</t>
  </si>
  <si>
    <t>Fallar en la planificación del Plan Anual de Auditorias. 
Tiempo insuficiente para desarrollar el Plan Anual de Auditorias. 
No entrega oportuna de la información por parte de los procesos a auditar.
El plan se ve interrumpido por la necesidad de hacer auditorias para atender auditorias especiales.</t>
  </si>
  <si>
    <t xml:space="preserve"> No realizar el número de auditorias contempladas en el Plan Anual de Auditorias. 
Incumplimiento en el Plan de Acción de la Oficina de Control Interno. 
Desgaste administrativo de la oficina.</t>
  </si>
  <si>
    <t>Revisión periódica del cronograma del Plan Anual de Auditorias para determinar el grado de cumplimiento del mismo.</t>
  </si>
  <si>
    <t>Cronograma de
Presentación de informes. 
Plan de Acción.
Comunicaciones Sistema Datarsoft y correo electrónico institucional.</t>
  </si>
  <si>
    <t>Baja cobertura del Plan de Auditorias, respecto de las dependencias y/o procesos susceptibles de auditar.</t>
  </si>
  <si>
    <t>Insuficiente personal para el desarrollo de auditorias en cada área. 
Inadecuada proyección en el Plan de Auditorias.</t>
  </si>
  <si>
    <t xml:space="preserve">Plan de Acción de la Oficina de Control Interno.
Plan Anual de Auditorias aprobado por Comité de Coordinación de Control Interno. 
Mapa de Riesgos.
</t>
  </si>
  <si>
    <t>Adecuada selección del personal asignado a la Oficina de Control Interno.
Análisis y priorización de los procesos institucionales que requieren ser auditados. Socialización del Plan Anual de Auditorias en el Comité de Coordinación de Control Interno.
Capacitación permanente al personal de la Oficina de Control Interno.</t>
  </si>
  <si>
    <t>Plan Anual de Auditorias que corresponda a la mitigación de riesgos detectados por cada una de las dependencias y/o procesos.
Criterios de auditoria.</t>
  </si>
  <si>
    <t>Seguimiento al Plan Anual de Auditorias aprobado por el Comité de Coordinación de Control Interno.
Asignación de personal cualificado de acuerdo a la naturaleza de la auditoria.</t>
  </si>
  <si>
    <t>Sensibilizar a los funcionarios de acuerdo con el rol que desempeñan en cuanto a la seguridad de la Institución.
Aplicación de las mejores prácticas de acuerdo con la norma ISO 27001 (Norma internacional que permite el aseguramiento, la confidencialidad e integridad de los datos y de la información, así como de los sistemas que la procesan)
Acuerdos de confidencialidad.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</si>
</sst>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sz val="10"/>
      <name val="Arial"/>
      <family val="2"/>
    </font>
    <font>
      <sz val="8"/>
      <name val="Arial"/>
      <family val="2"/>
    </font>
    <font>
      <sz val="10"/>
      <color theme="1"/>
      <name val="Arial"/>
      <family val="2"/>
    </font>
    <font>
      <sz val="10"/>
      <color rgb="FF000000"/>
      <name val="Arial"/>
      <family val="2"/>
    </font>
    <font>
      <b/>
      <sz val="10"/>
      <color theme="1"/>
      <name val="Arial"/>
      <family val="2"/>
    </font>
    <font>
      <sz val="8"/>
      <color theme="1"/>
      <name val="Arial"/>
      <family val="2"/>
    </font>
    <font>
      <b/>
      <sz val="10"/>
      <color theme="0"/>
      <name val="Arial"/>
      <family val="2"/>
    </font>
    <font>
      <b/>
      <sz val="11"/>
      <color theme="1"/>
      <name val="Calibri"/>
      <family val="2"/>
      <scheme val="minor"/>
    </font>
    <font>
      <b/>
      <i/>
      <sz val="8"/>
      <color theme="1"/>
      <name val="Arial"/>
      <family val="2"/>
    </font>
    <font>
      <b/>
      <sz val="8.5"/>
      <name val="Arial"/>
      <family val="2"/>
    </font>
    <fon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127">
    <xf numFmtId="0" fontId="0" fillId="0" borderId="0" xfId="0"/>
    <xf numFmtId="0" fontId="4" fillId="0" borderId="0" xfId="0" applyFont="1"/>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Border="1"/>
    <xf numFmtId="0" fontId="4" fillId="0" borderId="0" xfId="0" applyFont="1" applyAlignment="1">
      <alignmen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Alignment="1">
      <alignment horizontal="left"/>
    </xf>
    <xf numFmtId="0" fontId="0" fillId="0" borderId="0" xfId="0"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1" fillId="3" borderId="1" xfId="0" applyFont="1" applyFill="1" applyBorder="1" applyAlignment="1">
      <alignment horizontal="center" vertical="center"/>
    </xf>
    <xf numFmtId="0" fontId="0" fillId="0" borderId="1" xfId="0" applyBorder="1"/>
    <xf numFmtId="0" fontId="9" fillId="3" borderId="1" xfId="0" applyFont="1" applyFill="1" applyBorder="1" applyAlignment="1">
      <alignment horizontal="center" vertical="center"/>
    </xf>
    <xf numFmtId="0" fontId="0" fillId="0" borderId="0" xfId="0" applyAlignment="1">
      <alignment wrapText="1"/>
    </xf>
    <xf numFmtId="0" fontId="0" fillId="0" borderId="1" xfId="0" applyBorder="1" applyAlignment="1">
      <alignment vertical="center"/>
    </xf>
    <xf numFmtId="0" fontId="0" fillId="0" borderId="1" xfId="0" applyBorder="1" applyAlignment="1">
      <alignment vertical="center" wrapText="1"/>
    </xf>
    <xf numFmtId="0" fontId="9" fillId="3" borderId="1" xfId="0" applyFont="1" applyFill="1" applyBorder="1" applyAlignment="1">
      <alignment horizontal="center" vertical="center" wrapText="1"/>
    </xf>
    <xf numFmtId="0" fontId="10" fillId="0" borderId="1" xfId="0" applyFont="1" applyBorder="1" applyAlignment="1">
      <alignment horizontal="right" vertical="center" wrapText="1"/>
    </xf>
    <xf numFmtId="0" fontId="11" fillId="3" borderId="1" xfId="0" applyFont="1" applyFill="1" applyBorder="1" applyAlignment="1">
      <alignment horizontal="center" vertical="center" wrapText="1"/>
    </xf>
    <xf numFmtId="14" fontId="4" fillId="0" borderId="3" xfId="0" applyNumberFormat="1" applyFont="1" applyBorder="1" applyAlignment="1">
      <alignment horizontal="center" vertical="center"/>
    </xf>
    <xf numFmtId="0" fontId="4" fillId="0" borderId="1" xfId="0" applyFont="1" applyBorder="1"/>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14" fontId="2" fillId="0"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14" fontId="4" fillId="0" borderId="1" xfId="0" applyNumberFormat="1"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wrapText="1"/>
    </xf>
    <xf numFmtId="14" fontId="4" fillId="0" borderId="1" xfId="0" applyNumberFormat="1" applyFont="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8" fillId="4" borderId="7"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2" xfId="0" applyFont="1" applyFill="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6" fillId="3" borderId="1" xfId="0" applyFont="1" applyFill="1" applyBorder="1" applyAlignment="1">
      <alignment horizontal="center" vertical="center"/>
    </xf>
    <xf numFmtId="0" fontId="4"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4" fillId="0" borderId="4" xfId="0" applyFont="1" applyBorder="1"/>
    <xf numFmtId="0" fontId="4" fillId="0" borderId="6" xfId="0" applyFont="1" applyBorder="1"/>
    <xf numFmtId="0" fontId="4" fillId="0" borderId="5" xfId="0" applyFont="1" applyBorder="1"/>
    <xf numFmtId="14" fontId="12" fillId="0" borderId="4"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6" fillId="2" borderId="1" xfId="0" applyFont="1" applyFill="1" applyBorder="1" applyAlignment="1">
      <alignment horizontal="center" vertical="center" textRotation="90" wrapText="1"/>
    </xf>
    <xf numFmtId="0" fontId="8" fillId="4"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6" fillId="5"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5" xfId="0" applyFont="1" applyFill="1" applyBorder="1" applyAlignment="1">
      <alignment horizontal="center" vertical="center"/>
    </xf>
    <xf numFmtId="0" fontId="1" fillId="5" borderId="1" xfId="0" applyNumberFormat="1" applyFont="1" applyFill="1" applyBorder="1" applyAlignment="1">
      <alignment horizontal="center" vertical="center" wrapText="1" shrinkToFit="1"/>
    </xf>
    <xf numFmtId="0" fontId="1" fillId="2" borderId="3" xfId="0" applyNumberFormat="1" applyFont="1" applyFill="1" applyBorder="1" applyAlignment="1">
      <alignment horizontal="center" vertical="center" wrapText="1" shrinkToFit="1"/>
    </xf>
    <xf numFmtId="0" fontId="1" fillId="2" borderId="15" xfId="0" applyNumberFormat="1" applyFont="1" applyFill="1" applyBorder="1" applyAlignment="1">
      <alignment horizontal="center" vertical="center" wrapText="1" shrinkToFit="1"/>
    </xf>
    <xf numFmtId="0" fontId="1" fillId="2" borderId="2" xfId="0" applyNumberFormat="1" applyFont="1" applyFill="1" applyBorder="1" applyAlignment="1">
      <alignment horizontal="center" vertical="center" wrapText="1" shrinkToFit="1"/>
    </xf>
    <xf numFmtId="0" fontId="6" fillId="5" borderId="1" xfId="0" applyFont="1" applyFill="1" applyBorder="1" applyAlignment="1">
      <alignment horizontal="center" vertic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6" fillId="3"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0" borderId="1" xfId="0" applyFont="1" applyBorder="1" applyAlignment="1">
      <alignment horizontal="center"/>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2">
    <cellStyle name="Normal" xfId="0" builtinId="0"/>
    <cellStyle name="Normal_FORMATOS" xfId="1"/>
  </cellStyles>
  <dxfs count="40">
    <dxf>
      <fill>
        <patternFill>
          <bgColor rgb="FF00B050"/>
        </patternFill>
      </fill>
    </dxf>
    <dxf>
      <fill>
        <patternFill>
          <bgColor rgb="FFFFC000"/>
        </patternFill>
      </fill>
    </dxf>
    <dxf>
      <fill>
        <patternFill>
          <bgColor theme="9"/>
        </patternFill>
      </fill>
    </dxf>
    <dxf>
      <fill>
        <patternFill>
          <bgColor rgb="FFFF0000"/>
        </patternFill>
      </fill>
    </dxf>
    <dxf>
      <fill>
        <patternFill>
          <bgColor rgb="FF00B050"/>
        </patternFill>
      </fill>
    </dxf>
    <dxf>
      <fill>
        <patternFill>
          <bgColor rgb="FFFFC000"/>
        </patternFill>
      </fill>
    </dxf>
    <dxf>
      <fill>
        <patternFill>
          <bgColor theme="9"/>
        </patternFill>
      </fill>
    </dxf>
    <dxf>
      <fill>
        <patternFill>
          <bgColor rgb="FFFF0000"/>
        </patternFill>
      </fill>
    </dxf>
    <dxf>
      <fill>
        <patternFill>
          <bgColor rgb="FF00B050"/>
        </patternFill>
      </fill>
    </dxf>
    <dxf>
      <fill>
        <patternFill>
          <bgColor rgb="FFFFC000"/>
        </patternFill>
      </fill>
    </dxf>
    <dxf>
      <fill>
        <patternFill>
          <bgColor theme="9"/>
        </patternFill>
      </fill>
    </dxf>
    <dxf>
      <fill>
        <patternFill>
          <bgColor rgb="FFFF0000"/>
        </patternFill>
      </fill>
    </dxf>
    <dxf>
      <fill>
        <patternFill>
          <bgColor rgb="FF00B050"/>
        </patternFill>
      </fill>
    </dxf>
    <dxf>
      <fill>
        <patternFill>
          <bgColor rgb="FFFFC000"/>
        </patternFill>
      </fill>
    </dxf>
    <dxf>
      <fill>
        <patternFill>
          <bgColor theme="9"/>
        </patternFill>
      </fill>
    </dxf>
    <dxf>
      <fill>
        <patternFill>
          <bgColor rgb="FFFF0000"/>
        </patternFill>
      </fill>
    </dxf>
    <dxf>
      <fill>
        <patternFill>
          <bgColor rgb="FF00B050"/>
        </patternFill>
      </fill>
    </dxf>
    <dxf>
      <fill>
        <patternFill>
          <bgColor rgb="FFFFC000"/>
        </patternFill>
      </fill>
    </dxf>
    <dxf>
      <fill>
        <patternFill>
          <bgColor theme="9"/>
        </patternFill>
      </fill>
    </dxf>
    <dxf>
      <fill>
        <patternFill>
          <bgColor rgb="FFFF0000"/>
        </patternFill>
      </fill>
    </dxf>
    <dxf>
      <fill>
        <patternFill>
          <bgColor rgb="FF00B050"/>
        </patternFill>
      </fill>
    </dxf>
    <dxf>
      <fill>
        <patternFill>
          <bgColor rgb="FFFFC000"/>
        </patternFill>
      </fill>
    </dxf>
    <dxf>
      <fill>
        <patternFill>
          <bgColor theme="9"/>
        </patternFill>
      </fill>
    </dxf>
    <dxf>
      <fill>
        <patternFill>
          <bgColor rgb="FFFF0000"/>
        </patternFill>
      </fill>
    </dxf>
    <dxf>
      <fill>
        <patternFill patternType="solid">
          <bgColor rgb="FF00B050"/>
        </patternFill>
      </fill>
    </dxf>
    <dxf>
      <fill>
        <patternFill>
          <bgColor rgb="FFFFC000"/>
        </patternFill>
      </fill>
    </dxf>
    <dxf>
      <fill>
        <patternFill>
          <bgColor theme="9"/>
        </patternFill>
      </fill>
    </dxf>
    <dxf>
      <fill>
        <patternFill>
          <bgColor rgb="FFFF0000"/>
        </patternFill>
      </fill>
    </dxf>
    <dxf>
      <fill>
        <patternFill patternType="solid">
          <bgColor rgb="FF00B050"/>
        </patternFill>
      </fill>
    </dxf>
    <dxf>
      <fill>
        <patternFill>
          <bgColor rgb="FFFFC000"/>
        </patternFill>
      </fill>
    </dxf>
    <dxf>
      <fill>
        <patternFill>
          <bgColor theme="9"/>
        </patternFill>
      </fill>
    </dxf>
    <dxf>
      <fill>
        <patternFill>
          <bgColor rgb="FFFF0000"/>
        </patternFill>
      </fill>
    </dxf>
    <dxf>
      <fill>
        <patternFill patternType="solid">
          <bgColor rgb="FF00B050"/>
        </patternFill>
      </fill>
    </dxf>
    <dxf>
      <fill>
        <patternFill>
          <bgColor rgb="FFFFC000"/>
        </patternFill>
      </fill>
    </dxf>
    <dxf>
      <fill>
        <patternFill>
          <bgColor theme="9"/>
        </patternFill>
      </fill>
    </dxf>
    <dxf>
      <fill>
        <patternFill>
          <bgColor rgb="FFFF0000"/>
        </patternFill>
      </fill>
    </dxf>
    <dxf>
      <fill>
        <patternFill patternType="solid">
          <bgColor rgb="FF00B050"/>
        </patternFill>
      </fill>
    </dxf>
    <dxf>
      <fill>
        <patternFill>
          <bgColor rgb="FFFFC000"/>
        </patternFill>
      </fill>
    </dxf>
    <dxf>
      <fill>
        <patternFill>
          <bgColor theme="9"/>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57150</xdr:rowOff>
    </xdr:from>
    <xdr:to>
      <xdr:col>1</xdr:col>
      <xdr:colOff>390525</xdr:colOff>
      <xdr:row>3</xdr:row>
      <xdr:rowOff>161925</xdr:rowOff>
    </xdr:to>
    <xdr:pic>
      <xdr:nvPicPr>
        <xdr:cNvPr id="2069" name="Imagen 1">
          <a:extLst>
            <a:ext uri="{FF2B5EF4-FFF2-40B4-BE49-F238E27FC236}">
              <a16:creationId xmlns:a16="http://schemas.microsoft.com/office/drawing/2014/main" xmlns="" id="{00000000-0008-0000-0000-00001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371475" y="57150"/>
          <a:ext cx="800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895350</xdr:colOff>
      <xdr:row>0</xdr:row>
      <xdr:rowOff>47625</xdr:rowOff>
    </xdr:from>
    <xdr:to>
      <xdr:col>2</xdr:col>
      <xdr:colOff>533400</xdr:colOff>
      <xdr:row>3</xdr:row>
      <xdr:rowOff>180975</xdr:rowOff>
    </xdr:to>
    <xdr:pic>
      <xdr:nvPicPr>
        <xdr:cNvPr id="1050" name="Imagen 1">
          <a:extLst>
            <a:ext uri="{FF2B5EF4-FFF2-40B4-BE49-F238E27FC236}">
              <a16:creationId xmlns:a16="http://schemas.microsoft.com/office/drawing/2014/main" xmlns="" id="{00000000-0008-0000-01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895350" y="47625"/>
          <a:ext cx="981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762000</xdr:colOff>
      <xdr:row>0</xdr:row>
      <xdr:rowOff>57150</xdr:rowOff>
    </xdr:from>
    <xdr:to>
      <xdr:col>1</xdr:col>
      <xdr:colOff>1581150</xdr:colOff>
      <xdr:row>3</xdr:row>
      <xdr:rowOff>180975</xdr:rowOff>
    </xdr:to>
    <xdr:pic>
      <xdr:nvPicPr>
        <xdr:cNvPr id="3095" name="Imagen 1">
          <a:extLst>
            <a:ext uri="{FF2B5EF4-FFF2-40B4-BE49-F238E27FC236}">
              <a16:creationId xmlns:a16="http://schemas.microsoft.com/office/drawing/2014/main" xmlns="" id="{00000000-0008-0000-0200-00001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1047750" y="57150"/>
          <a:ext cx="819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zoomScaleNormal="100" workbookViewId="0">
      <selection activeCell="N16" sqref="N16:O16"/>
    </sheetView>
  </sheetViews>
  <sheetFormatPr baseColWidth="10" defaultColWidth="9.140625" defaultRowHeight="15" x14ac:dyDescent="0.25"/>
  <cols>
    <col min="1" max="15" width="11.7109375" customWidth="1"/>
  </cols>
  <sheetData>
    <row r="1" spans="1:15" s="1" customFormat="1" ht="17.25" customHeight="1" x14ac:dyDescent="0.2">
      <c r="A1" s="50"/>
      <c r="B1" s="51"/>
      <c r="C1" s="56" t="s">
        <v>21</v>
      </c>
      <c r="D1" s="57"/>
      <c r="E1" s="57"/>
      <c r="F1" s="57"/>
      <c r="G1" s="57"/>
      <c r="H1" s="57"/>
      <c r="I1" s="57"/>
      <c r="J1" s="57"/>
      <c r="K1" s="57"/>
      <c r="L1" s="57"/>
      <c r="M1" s="58"/>
      <c r="N1" s="10" t="s">
        <v>20</v>
      </c>
      <c r="O1" s="2" t="s">
        <v>111</v>
      </c>
    </row>
    <row r="2" spans="1:15" s="1" customFormat="1" ht="17.25" customHeight="1" x14ac:dyDescent="0.2">
      <c r="A2" s="52"/>
      <c r="B2" s="53"/>
      <c r="C2" s="59"/>
      <c r="D2" s="60"/>
      <c r="E2" s="60"/>
      <c r="F2" s="60"/>
      <c r="G2" s="60"/>
      <c r="H2" s="60"/>
      <c r="I2" s="60"/>
      <c r="J2" s="60"/>
      <c r="K2" s="60"/>
      <c r="L2" s="60"/>
      <c r="M2" s="61"/>
      <c r="N2" s="10" t="s">
        <v>17</v>
      </c>
      <c r="O2" s="11" t="s">
        <v>26</v>
      </c>
    </row>
    <row r="3" spans="1:15" s="1" customFormat="1" ht="17.25" customHeight="1" x14ac:dyDescent="0.2">
      <c r="A3" s="52"/>
      <c r="B3" s="53"/>
      <c r="C3" s="62" t="s">
        <v>22</v>
      </c>
      <c r="D3" s="63"/>
      <c r="E3" s="63"/>
      <c r="F3" s="63"/>
      <c r="G3" s="63"/>
      <c r="H3" s="63"/>
      <c r="I3" s="63"/>
      <c r="J3" s="63"/>
      <c r="K3" s="63"/>
      <c r="L3" s="63"/>
      <c r="M3" s="64"/>
      <c r="N3" s="10" t="s">
        <v>18</v>
      </c>
      <c r="O3" s="12">
        <v>42993</v>
      </c>
    </row>
    <row r="4" spans="1:15" s="1" customFormat="1" ht="17.25" customHeight="1" x14ac:dyDescent="0.2">
      <c r="A4" s="54"/>
      <c r="B4" s="55"/>
      <c r="C4" s="65"/>
      <c r="D4" s="66"/>
      <c r="E4" s="66"/>
      <c r="F4" s="66"/>
      <c r="G4" s="66"/>
      <c r="H4" s="66"/>
      <c r="I4" s="66"/>
      <c r="J4" s="66"/>
      <c r="K4" s="66"/>
      <c r="L4" s="66"/>
      <c r="M4" s="67"/>
      <c r="N4" s="10" t="s">
        <v>19</v>
      </c>
      <c r="O4" s="2" t="s">
        <v>27</v>
      </c>
    </row>
    <row r="5" spans="1:15" s="1" customFormat="1" ht="17.25" customHeight="1" x14ac:dyDescent="0.2">
      <c r="A5" s="68" t="s">
        <v>23</v>
      </c>
      <c r="B5" s="69"/>
      <c r="C5" s="69"/>
      <c r="D5" s="70"/>
      <c r="E5" s="68" t="s">
        <v>24</v>
      </c>
      <c r="F5" s="69"/>
      <c r="G5" s="69"/>
      <c r="H5" s="69"/>
      <c r="I5" s="69"/>
      <c r="J5" s="69"/>
      <c r="K5" s="70"/>
      <c r="L5" s="68" t="s">
        <v>25</v>
      </c>
      <c r="M5" s="69"/>
      <c r="N5" s="69"/>
      <c r="O5" s="70"/>
    </row>
    <row r="6" spans="1:15" s="1" customFormat="1" ht="17.25" customHeight="1" x14ac:dyDescent="0.2">
      <c r="A6" s="71" t="s">
        <v>28</v>
      </c>
      <c r="B6" s="72"/>
      <c r="C6" s="72"/>
      <c r="D6" s="73"/>
      <c r="E6" s="71" t="s">
        <v>29</v>
      </c>
      <c r="F6" s="72"/>
      <c r="G6" s="72"/>
      <c r="H6" s="72"/>
      <c r="I6" s="72"/>
      <c r="J6" s="72"/>
      <c r="K6" s="73"/>
      <c r="L6" s="71" t="s">
        <v>29</v>
      </c>
      <c r="M6" s="72"/>
      <c r="N6" s="72"/>
      <c r="O6" s="73"/>
    </row>
    <row r="9" spans="1:15" ht="25.5" customHeight="1" x14ac:dyDescent="0.25">
      <c r="A9" s="74" t="s">
        <v>31</v>
      </c>
      <c r="B9" s="74"/>
      <c r="C9" s="74"/>
      <c r="D9" s="74"/>
      <c r="E9" s="74"/>
      <c r="F9" s="74"/>
      <c r="G9" s="74"/>
      <c r="H9" s="74"/>
      <c r="I9" s="74"/>
      <c r="J9" s="74"/>
      <c r="K9" s="74"/>
      <c r="L9" s="74"/>
      <c r="M9" s="74"/>
      <c r="N9" s="74"/>
      <c r="O9" s="74"/>
    </row>
    <row r="10" spans="1:15" s="13" customFormat="1" ht="36.75" customHeight="1" x14ac:dyDescent="0.25">
      <c r="A10" s="75" t="s">
        <v>32</v>
      </c>
      <c r="B10" s="75"/>
      <c r="C10" s="75"/>
      <c r="D10" s="75"/>
      <c r="E10" s="75"/>
      <c r="F10" s="75"/>
      <c r="G10" s="75"/>
      <c r="H10" s="75"/>
      <c r="I10" s="75"/>
      <c r="J10" s="75"/>
      <c r="K10" s="75"/>
      <c r="L10" s="75"/>
      <c r="M10" s="75"/>
      <c r="N10" s="75"/>
      <c r="O10" s="75"/>
    </row>
    <row r="11" spans="1:15" x14ac:dyDescent="0.25">
      <c r="A11" s="1"/>
      <c r="B11" s="1"/>
      <c r="C11" s="1"/>
      <c r="D11" s="1"/>
      <c r="E11" s="1"/>
      <c r="F11" s="1"/>
      <c r="G11" s="1"/>
      <c r="H11" s="1"/>
      <c r="I11" s="1"/>
      <c r="J11" s="1"/>
      <c r="K11" s="1"/>
      <c r="L11" s="1"/>
      <c r="M11" s="1"/>
      <c r="N11" s="1"/>
      <c r="O11" s="1"/>
    </row>
    <row r="12" spans="1:15" s="14" customFormat="1" ht="44.25" customHeight="1" x14ac:dyDescent="0.25">
      <c r="A12" s="76" t="s">
        <v>33</v>
      </c>
      <c r="B12" s="76"/>
      <c r="C12" s="76"/>
      <c r="D12" s="76" t="s">
        <v>34</v>
      </c>
      <c r="E12" s="76"/>
      <c r="F12" s="76"/>
      <c r="G12" s="76"/>
      <c r="H12" s="76"/>
      <c r="I12" s="76"/>
      <c r="J12" s="76" t="s">
        <v>35</v>
      </c>
      <c r="K12" s="76"/>
      <c r="L12" s="76" t="s">
        <v>37</v>
      </c>
      <c r="M12" s="76"/>
      <c r="N12" s="76" t="s">
        <v>36</v>
      </c>
      <c r="O12" s="76"/>
    </row>
    <row r="13" spans="1:15" ht="20.25" customHeight="1" x14ac:dyDescent="0.25">
      <c r="A13" s="80">
        <v>43206</v>
      </c>
      <c r="B13" s="81"/>
      <c r="C13" s="82"/>
      <c r="D13" s="83" t="s">
        <v>118</v>
      </c>
      <c r="E13" s="81"/>
      <c r="F13" s="81"/>
      <c r="G13" s="81"/>
      <c r="H13" s="81"/>
      <c r="I13" s="82"/>
      <c r="J13" s="83">
        <v>6</v>
      </c>
      <c r="K13" s="82"/>
      <c r="L13" s="83">
        <v>5</v>
      </c>
      <c r="M13" s="82"/>
      <c r="N13" s="83">
        <v>1</v>
      </c>
      <c r="O13" s="82"/>
    </row>
    <row r="14" spans="1:15" ht="20.25" customHeight="1" x14ac:dyDescent="0.25">
      <c r="A14" s="80">
        <v>43504</v>
      </c>
      <c r="B14" s="81"/>
      <c r="C14" s="82"/>
      <c r="D14" s="83" t="s">
        <v>118</v>
      </c>
      <c r="E14" s="81"/>
      <c r="F14" s="81"/>
      <c r="G14" s="81"/>
      <c r="H14" s="81"/>
      <c r="I14" s="82"/>
      <c r="J14" s="83">
        <v>7</v>
      </c>
      <c r="K14" s="82"/>
      <c r="L14" s="83">
        <v>5</v>
      </c>
      <c r="M14" s="82"/>
      <c r="N14" s="83">
        <v>2</v>
      </c>
      <c r="O14" s="82"/>
    </row>
    <row r="15" spans="1:15" ht="20.25" customHeight="1" x14ac:dyDescent="0.25">
      <c r="A15" s="80">
        <v>44551</v>
      </c>
      <c r="B15" s="81"/>
      <c r="C15" s="82"/>
      <c r="D15" s="83" t="s">
        <v>118</v>
      </c>
      <c r="E15" s="81"/>
      <c r="F15" s="81"/>
      <c r="G15" s="81"/>
      <c r="H15" s="81"/>
      <c r="I15" s="82"/>
      <c r="J15" s="83">
        <v>8</v>
      </c>
      <c r="K15" s="82"/>
      <c r="L15" s="83">
        <v>5</v>
      </c>
      <c r="M15" s="82"/>
      <c r="N15" s="83">
        <v>3</v>
      </c>
      <c r="O15" s="82"/>
    </row>
    <row r="16" spans="1:15" ht="20.25" customHeight="1" x14ac:dyDescent="0.25">
      <c r="A16" s="77"/>
      <c r="B16" s="78"/>
      <c r="C16" s="79"/>
      <c r="D16" s="77"/>
      <c r="E16" s="78"/>
      <c r="F16" s="78"/>
      <c r="G16" s="78"/>
      <c r="H16" s="78"/>
      <c r="I16" s="79"/>
      <c r="J16" s="77"/>
      <c r="K16" s="79"/>
      <c r="L16" s="77"/>
      <c r="M16" s="79"/>
      <c r="N16" s="77"/>
      <c r="O16" s="79"/>
    </row>
    <row r="17" spans="1:15" ht="20.25" customHeight="1" x14ac:dyDescent="0.25">
      <c r="A17" s="77"/>
      <c r="B17" s="78"/>
      <c r="C17" s="79"/>
      <c r="D17" s="77"/>
      <c r="E17" s="78"/>
      <c r="F17" s="78"/>
      <c r="G17" s="78"/>
      <c r="H17" s="78"/>
      <c r="I17" s="79"/>
      <c r="J17" s="77"/>
      <c r="K17" s="79"/>
      <c r="L17" s="77"/>
      <c r="M17" s="79"/>
      <c r="N17" s="77"/>
      <c r="O17" s="79"/>
    </row>
    <row r="18" spans="1:15" ht="20.25" customHeight="1" x14ac:dyDescent="0.25">
      <c r="A18" s="77"/>
      <c r="B18" s="78"/>
      <c r="C18" s="79"/>
      <c r="D18" s="77"/>
      <c r="E18" s="78"/>
      <c r="F18" s="78"/>
      <c r="G18" s="78"/>
      <c r="H18" s="78"/>
      <c r="I18" s="79"/>
      <c r="J18" s="77"/>
      <c r="K18" s="79"/>
      <c r="L18" s="77"/>
      <c r="M18" s="79"/>
      <c r="N18" s="77"/>
      <c r="O18" s="79"/>
    </row>
    <row r="19" spans="1:15" ht="20.25" customHeight="1" x14ac:dyDescent="0.25">
      <c r="A19" s="77"/>
      <c r="B19" s="78"/>
      <c r="C19" s="79"/>
      <c r="D19" s="77"/>
      <c r="E19" s="78"/>
      <c r="F19" s="78"/>
      <c r="G19" s="78"/>
      <c r="H19" s="78"/>
      <c r="I19" s="79"/>
      <c r="J19" s="77"/>
      <c r="K19" s="79"/>
      <c r="L19" s="77"/>
      <c r="M19" s="79"/>
      <c r="N19" s="77"/>
      <c r="O19" s="79"/>
    </row>
    <row r="20" spans="1:15" ht="20.25" customHeight="1" x14ac:dyDescent="0.25">
      <c r="A20" s="77"/>
      <c r="B20" s="78"/>
      <c r="C20" s="79"/>
      <c r="D20" s="77"/>
      <c r="E20" s="78"/>
      <c r="F20" s="78"/>
      <c r="G20" s="78"/>
      <c r="H20" s="78"/>
      <c r="I20" s="79"/>
      <c r="J20" s="77"/>
      <c r="K20" s="79"/>
      <c r="L20" s="77"/>
      <c r="M20" s="79"/>
      <c r="N20" s="77"/>
      <c r="O20" s="79"/>
    </row>
  </sheetData>
  <mergeCells count="56">
    <mergeCell ref="N20:O20"/>
    <mergeCell ref="N18:O18"/>
    <mergeCell ref="L13:M13"/>
    <mergeCell ref="L14:M14"/>
    <mergeCell ref="L15:M15"/>
    <mergeCell ref="L16:M16"/>
    <mergeCell ref="L17:M17"/>
    <mergeCell ref="L20:M20"/>
    <mergeCell ref="L18:M18"/>
    <mergeCell ref="L19:M19"/>
    <mergeCell ref="N19:O19"/>
    <mergeCell ref="N13:O13"/>
    <mergeCell ref="N14:O14"/>
    <mergeCell ref="N15:O15"/>
    <mergeCell ref="N16:O16"/>
    <mergeCell ref="N17:O17"/>
    <mergeCell ref="J13:K13"/>
    <mergeCell ref="J14:K14"/>
    <mergeCell ref="J15:K15"/>
    <mergeCell ref="J16:K16"/>
    <mergeCell ref="J17:K17"/>
    <mergeCell ref="D16:I16"/>
    <mergeCell ref="D17:I17"/>
    <mergeCell ref="D20:I20"/>
    <mergeCell ref="D18:I18"/>
    <mergeCell ref="D19:I19"/>
    <mergeCell ref="A20:C20"/>
    <mergeCell ref="A18:C18"/>
    <mergeCell ref="A19:C19"/>
    <mergeCell ref="A6:D6"/>
    <mergeCell ref="E6:K6"/>
    <mergeCell ref="A13:C13"/>
    <mergeCell ref="A14:C14"/>
    <mergeCell ref="A15:C15"/>
    <mergeCell ref="A16:C16"/>
    <mergeCell ref="A17:C17"/>
    <mergeCell ref="J20:K20"/>
    <mergeCell ref="J18:K18"/>
    <mergeCell ref="J19:K19"/>
    <mergeCell ref="D13:I13"/>
    <mergeCell ref="D14:I14"/>
    <mergeCell ref="D15:I15"/>
    <mergeCell ref="L6:O6"/>
    <mergeCell ref="A9:O9"/>
    <mergeCell ref="A10:O10"/>
    <mergeCell ref="N12:O12"/>
    <mergeCell ref="L12:M12"/>
    <mergeCell ref="J12:K12"/>
    <mergeCell ref="A12:C12"/>
    <mergeCell ref="D12:I12"/>
    <mergeCell ref="A1:B4"/>
    <mergeCell ref="C1:M2"/>
    <mergeCell ref="C3:M4"/>
    <mergeCell ref="A5:D5"/>
    <mergeCell ref="E5:K5"/>
    <mergeCell ref="L5:O5"/>
  </mergeCells>
  <pageMargins left="0.51181102362204722" right="0.51181102362204722" top="0.74803149606299213" bottom="0.74803149606299213"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8"/>
  <sheetViews>
    <sheetView view="pageBreakPreview" topLeftCell="A6" zoomScaleNormal="100" zoomScaleSheetLayoutView="100" workbookViewId="0">
      <pane xSplit="5" ySplit="6" topLeftCell="F17" activePane="bottomRight" state="frozen"/>
      <selection activeCell="A6" sqref="A6"/>
      <selection pane="topRight" activeCell="F6" sqref="F6"/>
      <selection pane="bottomLeft" activeCell="A12" sqref="A12"/>
      <selection pane="bottomRight" activeCell="D17" sqref="D17"/>
    </sheetView>
  </sheetViews>
  <sheetFormatPr baseColWidth="10" defaultColWidth="9.140625" defaultRowHeight="12.75" x14ac:dyDescent="0.2"/>
  <cols>
    <col min="1" max="1" width="14.7109375" style="1" customWidth="1"/>
    <col min="2" max="2" width="4.140625" style="1" customWidth="1"/>
    <col min="3" max="3" width="20.28515625" style="1" customWidth="1"/>
    <col min="4" max="4" width="14.7109375" style="1" customWidth="1"/>
    <col min="5" max="5" width="32.140625" style="1" customWidth="1"/>
    <col min="6" max="6" width="20.5703125" style="1" customWidth="1"/>
    <col min="7" max="8" width="5" style="1" customWidth="1"/>
    <col min="9" max="9" width="15.28515625" style="1" customWidth="1"/>
    <col min="10" max="10" width="21.5703125" style="1" customWidth="1"/>
    <col min="11" max="12" width="5" style="1" customWidth="1"/>
    <col min="13" max="13" width="15.28515625" style="1" customWidth="1"/>
    <col min="14" max="14" width="18" style="1" customWidth="1"/>
    <col min="15" max="16" width="12.85546875" style="1" customWidth="1"/>
    <col min="17" max="17" width="18" style="1" customWidth="1"/>
    <col min="18" max="18" width="13.42578125" style="1" customWidth="1"/>
    <col min="19" max="19" width="11.28515625" style="1" customWidth="1"/>
    <col min="20" max="20" width="19.28515625" style="1" customWidth="1"/>
    <col min="21" max="22" width="14.42578125" style="1" customWidth="1"/>
    <col min="23" max="16384" width="9.140625" style="1"/>
  </cols>
  <sheetData>
    <row r="1" spans="1:22" ht="17.25" customHeight="1" x14ac:dyDescent="0.2">
      <c r="A1" s="50"/>
      <c r="B1" s="100"/>
      <c r="C1" s="51"/>
      <c r="D1" s="90" t="s">
        <v>21</v>
      </c>
      <c r="E1" s="90"/>
      <c r="F1" s="90"/>
      <c r="G1" s="90"/>
      <c r="H1" s="90"/>
      <c r="I1" s="90"/>
      <c r="J1" s="90"/>
      <c r="K1" s="90"/>
      <c r="L1" s="90"/>
      <c r="M1" s="90"/>
      <c r="N1" s="90"/>
      <c r="O1" s="90"/>
      <c r="P1" s="90"/>
      <c r="Q1" s="90"/>
      <c r="R1" s="90"/>
      <c r="S1" s="90"/>
      <c r="T1" s="90"/>
      <c r="U1" s="10" t="s">
        <v>20</v>
      </c>
      <c r="V1" s="2" t="s">
        <v>111</v>
      </c>
    </row>
    <row r="2" spans="1:22" ht="17.25" customHeight="1" x14ac:dyDescent="0.2">
      <c r="A2" s="52"/>
      <c r="B2" s="101"/>
      <c r="C2" s="53"/>
      <c r="D2" s="90"/>
      <c r="E2" s="90"/>
      <c r="F2" s="90"/>
      <c r="G2" s="90"/>
      <c r="H2" s="90"/>
      <c r="I2" s="90"/>
      <c r="J2" s="90"/>
      <c r="K2" s="90"/>
      <c r="L2" s="90"/>
      <c r="M2" s="90"/>
      <c r="N2" s="90"/>
      <c r="O2" s="90"/>
      <c r="P2" s="90"/>
      <c r="Q2" s="90"/>
      <c r="R2" s="90"/>
      <c r="S2" s="90"/>
      <c r="T2" s="90"/>
      <c r="U2" s="10" t="s">
        <v>17</v>
      </c>
      <c r="V2" s="11" t="s">
        <v>26</v>
      </c>
    </row>
    <row r="3" spans="1:22" ht="17.25" customHeight="1" x14ac:dyDescent="0.2">
      <c r="A3" s="52"/>
      <c r="B3" s="101"/>
      <c r="C3" s="53"/>
      <c r="D3" s="85" t="s">
        <v>22</v>
      </c>
      <c r="E3" s="85"/>
      <c r="F3" s="85"/>
      <c r="G3" s="85"/>
      <c r="H3" s="85"/>
      <c r="I3" s="85"/>
      <c r="J3" s="85"/>
      <c r="K3" s="85"/>
      <c r="L3" s="85"/>
      <c r="M3" s="85"/>
      <c r="N3" s="85"/>
      <c r="O3" s="85"/>
      <c r="P3" s="85"/>
      <c r="Q3" s="85"/>
      <c r="R3" s="85"/>
      <c r="S3" s="85"/>
      <c r="T3" s="85"/>
      <c r="U3" s="10" t="s">
        <v>18</v>
      </c>
      <c r="V3" s="12">
        <v>42993</v>
      </c>
    </row>
    <row r="4" spans="1:22" ht="17.25" customHeight="1" x14ac:dyDescent="0.2">
      <c r="A4" s="54"/>
      <c r="B4" s="102"/>
      <c r="C4" s="55"/>
      <c r="D4" s="85"/>
      <c r="E4" s="85"/>
      <c r="F4" s="85"/>
      <c r="G4" s="85"/>
      <c r="H4" s="85"/>
      <c r="I4" s="85"/>
      <c r="J4" s="85"/>
      <c r="K4" s="85"/>
      <c r="L4" s="85"/>
      <c r="M4" s="85"/>
      <c r="N4" s="85"/>
      <c r="O4" s="85"/>
      <c r="P4" s="85"/>
      <c r="Q4" s="85"/>
      <c r="R4" s="85"/>
      <c r="S4" s="85"/>
      <c r="T4" s="85"/>
      <c r="U4" s="10" t="s">
        <v>19</v>
      </c>
      <c r="V4" s="2" t="s">
        <v>27</v>
      </c>
    </row>
    <row r="5" spans="1:22" ht="17.25" customHeight="1" x14ac:dyDescent="0.2">
      <c r="A5" s="68" t="s">
        <v>23</v>
      </c>
      <c r="B5" s="69"/>
      <c r="C5" s="69"/>
      <c r="D5" s="69"/>
      <c r="E5" s="69"/>
      <c r="F5" s="70"/>
      <c r="G5" s="90" t="s">
        <v>24</v>
      </c>
      <c r="H5" s="90"/>
      <c r="I5" s="90"/>
      <c r="J5" s="90"/>
      <c r="K5" s="90"/>
      <c r="L5" s="90"/>
      <c r="M5" s="90"/>
      <c r="N5" s="90"/>
      <c r="O5" s="90"/>
      <c r="P5" s="90" t="s">
        <v>25</v>
      </c>
      <c r="Q5" s="90"/>
      <c r="R5" s="90"/>
      <c r="S5" s="90"/>
      <c r="T5" s="90"/>
      <c r="U5" s="90"/>
      <c r="V5" s="90"/>
    </row>
    <row r="6" spans="1:22" ht="17.25" customHeight="1" x14ac:dyDescent="0.2">
      <c r="A6" s="71" t="s">
        <v>28</v>
      </c>
      <c r="B6" s="72"/>
      <c r="C6" s="72"/>
      <c r="D6" s="72"/>
      <c r="E6" s="72"/>
      <c r="F6" s="73"/>
      <c r="G6" s="91" t="s">
        <v>29</v>
      </c>
      <c r="H6" s="91"/>
      <c r="I6" s="91"/>
      <c r="J6" s="91"/>
      <c r="K6" s="91"/>
      <c r="L6" s="91"/>
      <c r="M6" s="91"/>
      <c r="N6" s="91"/>
      <c r="O6" s="91"/>
      <c r="P6" s="91" t="s">
        <v>29</v>
      </c>
      <c r="Q6" s="91"/>
      <c r="R6" s="91"/>
      <c r="S6" s="91"/>
      <c r="T6" s="91"/>
      <c r="U6" s="91"/>
      <c r="V6" s="91"/>
    </row>
    <row r="8" spans="1:22" s="7" customFormat="1" ht="27.75" customHeight="1" x14ac:dyDescent="0.25">
      <c r="A8" s="104" t="s">
        <v>30</v>
      </c>
      <c r="B8" s="92" t="s">
        <v>5</v>
      </c>
      <c r="C8" s="93"/>
      <c r="D8" s="93"/>
      <c r="E8" s="93"/>
      <c r="F8" s="94"/>
      <c r="G8" s="92" t="s">
        <v>6</v>
      </c>
      <c r="H8" s="93"/>
      <c r="I8" s="94"/>
      <c r="J8" s="92" t="s">
        <v>12</v>
      </c>
      <c r="K8" s="93"/>
      <c r="L8" s="93"/>
      <c r="M8" s="93"/>
      <c r="N8" s="93"/>
      <c r="O8" s="93"/>
      <c r="P8" s="93"/>
      <c r="Q8" s="93"/>
      <c r="R8" s="94"/>
      <c r="S8" s="95" t="s">
        <v>103</v>
      </c>
      <c r="T8" s="95"/>
      <c r="U8" s="95"/>
      <c r="V8" s="95"/>
    </row>
    <row r="9" spans="1:22" s="7" customFormat="1" ht="27.75" customHeight="1" x14ac:dyDescent="0.25">
      <c r="A9" s="104"/>
      <c r="B9" s="76" t="s">
        <v>69</v>
      </c>
      <c r="C9" s="76" t="s">
        <v>4</v>
      </c>
      <c r="D9" s="76" t="s">
        <v>9</v>
      </c>
      <c r="E9" s="76" t="s">
        <v>0</v>
      </c>
      <c r="F9" s="76" t="s">
        <v>1</v>
      </c>
      <c r="G9" s="103" t="s">
        <v>7</v>
      </c>
      <c r="H9" s="103"/>
      <c r="I9" s="103"/>
      <c r="J9" s="106" t="s">
        <v>10</v>
      </c>
      <c r="K9" s="103" t="s">
        <v>11</v>
      </c>
      <c r="L9" s="103"/>
      <c r="M9" s="103"/>
      <c r="N9" s="99" t="s">
        <v>107</v>
      </c>
      <c r="O9" s="99"/>
      <c r="P9" s="99"/>
      <c r="Q9" s="99"/>
      <c r="R9" s="99"/>
      <c r="S9" s="96" t="s">
        <v>104</v>
      </c>
      <c r="T9" s="96" t="s">
        <v>13</v>
      </c>
      <c r="U9" s="96" t="s">
        <v>105</v>
      </c>
      <c r="V9" s="96" t="s">
        <v>106</v>
      </c>
    </row>
    <row r="10" spans="1:22" ht="28.5" customHeight="1" x14ac:dyDescent="0.2">
      <c r="A10" s="104"/>
      <c r="B10" s="76"/>
      <c r="C10" s="76"/>
      <c r="D10" s="76"/>
      <c r="E10" s="76"/>
      <c r="F10" s="76"/>
      <c r="G10" s="84" t="s">
        <v>3</v>
      </c>
      <c r="H10" s="84" t="s">
        <v>2</v>
      </c>
      <c r="I10" s="105" t="s">
        <v>8</v>
      </c>
      <c r="J10" s="107"/>
      <c r="K10" s="84" t="s">
        <v>3</v>
      </c>
      <c r="L10" s="84" t="s">
        <v>2</v>
      </c>
      <c r="M10" s="105" t="s">
        <v>8</v>
      </c>
      <c r="N10" s="88" t="s">
        <v>13</v>
      </c>
      <c r="O10" s="86" t="s">
        <v>100</v>
      </c>
      <c r="P10" s="87"/>
      <c r="Q10" s="88" t="s">
        <v>15</v>
      </c>
      <c r="R10" s="88" t="s">
        <v>14</v>
      </c>
      <c r="S10" s="97"/>
      <c r="T10" s="97"/>
      <c r="U10" s="97"/>
      <c r="V10" s="97"/>
    </row>
    <row r="11" spans="1:22" ht="67.5" customHeight="1" x14ac:dyDescent="0.2">
      <c r="A11" s="104"/>
      <c r="B11" s="76"/>
      <c r="C11" s="76"/>
      <c r="D11" s="76"/>
      <c r="E11" s="76"/>
      <c r="F11" s="76"/>
      <c r="G11" s="84"/>
      <c r="H11" s="84"/>
      <c r="I11" s="105"/>
      <c r="J11" s="103"/>
      <c r="K11" s="84"/>
      <c r="L11" s="84"/>
      <c r="M11" s="105"/>
      <c r="N11" s="89"/>
      <c r="O11" s="8" t="s">
        <v>101</v>
      </c>
      <c r="P11" s="8" t="s">
        <v>102</v>
      </c>
      <c r="Q11" s="89"/>
      <c r="R11" s="89"/>
      <c r="S11" s="98"/>
      <c r="T11" s="98"/>
      <c r="U11" s="98"/>
      <c r="V11" s="98"/>
    </row>
    <row r="12" spans="1:22" ht="198.75" customHeight="1" x14ac:dyDescent="0.2">
      <c r="A12" s="4" t="s">
        <v>85</v>
      </c>
      <c r="B12" s="31">
        <v>1</v>
      </c>
      <c r="C12" s="34" t="s">
        <v>162</v>
      </c>
      <c r="D12" s="32" t="s">
        <v>62</v>
      </c>
      <c r="E12" s="34" t="s">
        <v>163</v>
      </c>
      <c r="F12" s="4" t="s">
        <v>164</v>
      </c>
      <c r="G12" s="31">
        <v>3</v>
      </c>
      <c r="H12" s="31">
        <v>3</v>
      </c>
      <c r="I12" s="4" t="s">
        <v>89</v>
      </c>
      <c r="J12" s="4" t="s">
        <v>115</v>
      </c>
      <c r="K12" s="31">
        <v>1</v>
      </c>
      <c r="L12" s="31">
        <v>3</v>
      </c>
      <c r="M12" s="4" t="s">
        <v>88</v>
      </c>
      <c r="N12" s="35" t="s">
        <v>165</v>
      </c>
      <c r="O12" s="29">
        <v>44228</v>
      </c>
      <c r="P12" s="29">
        <v>44560</v>
      </c>
      <c r="Q12" s="37" t="s">
        <v>133</v>
      </c>
      <c r="R12" s="36" t="s">
        <v>112</v>
      </c>
      <c r="S12" s="38"/>
      <c r="T12" s="39"/>
      <c r="U12" s="39"/>
      <c r="V12" s="39"/>
    </row>
    <row r="13" spans="1:22" ht="272.25" customHeight="1" x14ac:dyDescent="0.2">
      <c r="A13" s="4" t="s">
        <v>85</v>
      </c>
      <c r="B13" s="31">
        <v>2</v>
      </c>
      <c r="C13" s="34" t="s">
        <v>116</v>
      </c>
      <c r="D13" s="32" t="s">
        <v>62</v>
      </c>
      <c r="E13" s="34" t="s">
        <v>128</v>
      </c>
      <c r="F13" s="34" t="s">
        <v>134</v>
      </c>
      <c r="G13" s="31">
        <v>1</v>
      </c>
      <c r="H13" s="31">
        <v>4</v>
      </c>
      <c r="I13" s="4" t="s">
        <v>89</v>
      </c>
      <c r="J13" s="34" t="s">
        <v>166</v>
      </c>
      <c r="K13" s="31">
        <v>1</v>
      </c>
      <c r="L13" s="31">
        <v>2</v>
      </c>
      <c r="M13" s="4" t="s">
        <v>87</v>
      </c>
      <c r="N13" s="34" t="s">
        <v>132</v>
      </c>
      <c r="O13" s="29">
        <v>44228</v>
      </c>
      <c r="P13" s="29">
        <v>44560</v>
      </c>
      <c r="Q13" s="4" t="s">
        <v>119</v>
      </c>
      <c r="R13" s="4" t="s">
        <v>112</v>
      </c>
      <c r="S13" s="40"/>
      <c r="T13" s="41"/>
      <c r="U13" s="41"/>
      <c r="V13" s="41"/>
    </row>
    <row r="14" spans="1:22" ht="135.75" customHeight="1" x14ac:dyDescent="0.2">
      <c r="A14" s="4" t="s">
        <v>85</v>
      </c>
      <c r="B14" s="33">
        <v>3</v>
      </c>
      <c r="C14" s="34" t="s">
        <v>129</v>
      </c>
      <c r="D14" s="32" t="s">
        <v>63</v>
      </c>
      <c r="E14" s="34" t="s">
        <v>135</v>
      </c>
      <c r="F14" s="4" t="s">
        <v>109</v>
      </c>
      <c r="G14" s="31">
        <v>3</v>
      </c>
      <c r="H14" s="31">
        <v>3</v>
      </c>
      <c r="I14" s="4" t="s">
        <v>89</v>
      </c>
      <c r="J14" s="34" t="s">
        <v>136</v>
      </c>
      <c r="K14" s="31">
        <v>1</v>
      </c>
      <c r="L14" s="31">
        <v>3</v>
      </c>
      <c r="M14" s="4" t="s">
        <v>88</v>
      </c>
      <c r="N14" s="34" t="s">
        <v>137</v>
      </c>
      <c r="O14" s="29">
        <v>44228</v>
      </c>
      <c r="P14" s="29">
        <v>44560</v>
      </c>
      <c r="Q14" s="4" t="s">
        <v>114</v>
      </c>
      <c r="R14" s="4" t="s">
        <v>112</v>
      </c>
      <c r="S14" s="40"/>
      <c r="T14" s="41"/>
      <c r="U14" s="41"/>
      <c r="V14" s="41"/>
    </row>
    <row r="15" spans="1:22" ht="273" customHeight="1" x14ac:dyDescent="0.2">
      <c r="A15" s="4" t="s">
        <v>85</v>
      </c>
      <c r="B15" s="31">
        <v>4</v>
      </c>
      <c r="C15" s="34" t="s">
        <v>167</v>
      </c>
      <c r="D15" s="32" t="s">
        <v>62</v>
      </c>
      <c r="E15" s="4" t="s">
        <v>168</v>
      </c>
      <c r="F15" s="34" t="s">
        <v>138</v>
      </c>
      <c r="G15" s="31">
        <v>3</v>
      </c>
      <c r="H15" s="31">
        <v>3</v>
      </c>
      <c r="I15" s="4" t="s">
        <v>89</v>
      </c>
      <c r="J15" s="4" t="s">
        <v>169</v>
      </c>
      <c r="K15" s="31">
        <v>1</v>
      </c>
      <c r="L15" s="31">
        <v>3</v>
      </c>
      <c r="M15" s="4" t="s">
        <v>88</v>
      </c>
      <c r="N15" s="44" t="s">
        <v>170</v>
      </c>
      <c r="O15" s="29">
        <v>44228</v>
      </c>
      <c r="P15" s="29">
        <v>44560</v>
      </c>
      <c r="Q15" s="34" t="s">
        <v>139</v>
      </c>
      <c r="R15" s="4" t="s">
        <v>112</v>
      </c>
      <c r="S15" s="43"/>
      <c r="T15" s="41"/>
      <c r="U15" s="41"/>
      <c r="V15" s="41"/>
    </row>
    <row r="16" spans="1:22" ht="192.75" customHeight="1" x14ac:dyDescent="0.2">
      <c r="A16" s="4" t="s">
        <v>85</v>
      </c>
      <c r="B16" s="31">
        <v>5</v>
      </c>
      <c r="C16" s="34" t="s">
        <v>140</v>
      </c>
      <c r="D16" s="32" t="s">
        <v>64</v>
      </c>
      <c r="E16" s="34" t="s">
        <v>141</v>
      </c>
      <c r="F16" s="34" t="s">
        <v>142</v>
      </c>
      <c r="G16" s="31">
        <v>3</v>
      </c>
      <c r="H16" s="31">
        <v>4</v>
      </c>
      <c r="I16" s="4" t="s">
        <v>90</v>
      </c>
      <c r="J16" s="34" t="s">
        <v>171</v>
      </c>
      <c r="K16" s="31">
        <v>3</v>
      </c>
      <c r="L16" s="31">
        <v>2</v>
      </c>
      <c r="M16" s="4" t="s">
        <v>88</v>
      </c>
      <c r="N16" s="34" t="s">
        <v>172</v>
      </c>
      <c r="O16" s="29">
        <v>44228</v>
      </c>
      <c r="P16" s="29">
        <v>44560</v>
      </c>
      <c r="Q16" s="4" t="s">
        <v>120</v>
      </c>
      <c r="R16" s="4" t="s">
        <v>112</v>
      </c>
      <c r="S16" s="43"/>
      <c r="T16" s="41"/>
      <c r="U16" s="41"/>
      <c r="V16" s="41"/>
    </row>
    <row r="17" spans="1:22" ht="153" x14ac:dyDescent="0.2">
      <c r="A17" s="4" t="s">
        <v>85</v>
      </c>
      <c r="B17" s="33">
        <v>6</v>
      </c>
      <c r="C17" s="45" t="s">
        <v>143</v>
      </c>
      <c r="D17" s="32" t="s">
        <v>66</v>
      </c>
      <c r="E17" s="4" t="s">
        <v>130</v>
      </c>
      <c r="F17" s="4" t="s">
        <v>131</v>
      </c>
      <c r="G17" s="31">
        <v>1</v>
      </c>
      <c r="H17" s="31">
        <v>4</v>
      </c>
      <c r="I17" s="4" t="s">
        <v>89</v>
      </c>
      <c r="J17" s="34" t="s">
        <v>144</v>
      </c>
      <c r="K17" s="31">
        <v>1</v>
      </c>
      <c r="L17" s="31">
        <v>2</v>
      </c>
      <c r="M17" s="4" t="s">
        <v>87</v>
      </c>
      <c r="N17" s="34" t="s">
        <v>121</v>
      </c>
      <c r="O17" s="29">
        <v>44228</v>
      </c>
      <c r="P17" s="29">
        <v>44560</v>
      </c>
      <c r="Q17" s="34" t="s">
        <v>145</v>
      </c>
      <c r="R17" s="4" t="s">
        <v>112</v>
      </c>
      <c r="S17" s="43"/>
      <c r="T17" s="42"/>
      <c r="U17" s="48"/>
      <c r="V17" s="41"/>
    </row>
    <row r="18" spans="1:22" ht="141" customHeight="1" x14ac:dyDescent="0.2">
      <c r="A18" s="4" t="s">
        <v>85</v>
      </c>
      <c r="B18" s="31">
        <v>7</v>
      </c>
      <c r="C18" s="34" t="s">
        <v>122</v>
      </c>
      <c r="D18" s="46" t="s">
        <v>66</v>
      </c>
      <c r="E18" s="34" t="s">
        <v>123</v>
      </c>
      <c r="F18" s="34" t="s">
        <v>124</v>
      </c>
      <c r="G18" s="31">
        <v>1</v>
      </c>
      <c r="H18" s="31">
        <v>4</v>
      </c>
      <c r="I18" s="4" t="s">
        <v>89</v>
      </c>
      <c r="J18" s="34" t="s">
        <v>125</v>
      </c>
      <c r="K18" s="31">
        <v>1</v>
      </c>
      <c r="L18" s="47">
        <v>2</v>
      </c>
      <c r="M18" s="4" t="s">
        <v>87</v>
      </c>
      <c r="N18" s="4" t="s">
        <v>126</v>
      </c>
      <c r="O18" s="29">
        <v>44228</v>
      </c>
      <c r="P18" s="29">
        <v>44560</v>
      </c>
      <c r="Q18" s="4" t="s">
        <v>127</v>
      </c>
      <c r="R18" s="4" t="s">
        <v>112</v>
      </c>
      <c r="S18" s="49"/>
      <c r="T18" s="42"/>
      <c r="U18" s="48"/>
      <c r="V18" s="41"/>
    </row>
    <row r="19" spans="1:22" ht="251.25" customHeight="1" x14ac:dyDescent="0.2">
      <c r="A19" s="4" t="s">
        <v>85</v>
      </c>
      <c r="B19" s="31">
        <v>8</v>
      </c>
      <c r="C19" s="5" t="s">
        <v>154</v>
      </c>
      <c r="D19" s="32" t="s">
        <v>66</v>
      </c>
      <c r="E19" s="4" t="s">
        <v>155</v>
      </c>
      <c r="F19" s="4" t="s">
        <v>156</v>
      </c>
      <c r="G19" s="31">
        <v>4</v>
      </c>
      <c r="H19" s="31">
        <v>4</v>
      </c>
      <c r="I19" s="4" t="s">
        <v>90</v>
      </c>
      <c r="J19" s="4" t="s">
        <v>157</v>
      </c>
      <c r="K19" s="31">
        <v>2</v>
      </c>
      <c r="L19" s="31">
        <v>4</v>
      </c>
      <c r="M19" s="4" t="s">
        <v>89</v>
      </c>
      <c r="N19" s="4" t="s">
        <v>173</v>
      </c>
      <c r="O19" s="12">
        <v>44022</v>
      </c>
      <c r="P19" s="31" t="s">
        <v>159</v>
      </c>
      <c r="Q19" s="4" t="s">
        <v>158</v>
      </c>
      <c r="R19" s="4" t="s">
        <v>160</v>
      </c>
      <c r="S19" s="49"/>
      <c r="T19" s="42"/>
      <c r="U19" s="48"/>
      <c r="V19" s="48"/>
    </row>
    <row r="20" spans="1:22" ht="68.25" customHeight="1" x14ac:dyDescent="0.2">
      <c r="A20" s="4"/>
      <c r="B20" s="31"/>
      <c r="C20" s="3"/>
      <c r="D20" s="32"/>
      <c r="E20" s="31"/>
      <c r="F20" s="31"/>
      <c r="G20" s="31"/>
      <c r="H20" s="31"/>
      <c r="I20" s="4"/>
      <c r="J20" s="31"/>
      <c r="K20" s="31"/>
      <c r="L20" s="31"/>
      <c r="M20" s="4"/>
      <c r="N20" s="31"/>
      <c r="O20" s="31"/>
      <c r="P20" s="31"/>
      <c r="Q20" s="31"/>
      <c r="R20" s="31"/>
      <c r="S20" s="30"/>
      <c r="T20" s="30"/>
      <c r="U20" s="30"/>
      <c r="V20" s="30"/>
    </row>
    <row r="21" spans="1:22" ht="68.25" customHeight="1" x14ac:dyDescent="0.2">
      <c r="A21" s="4"/>
      <c r="B21" s="31"/>
      <c r="C21" s="3"/>
      <c r="D21" s="32"/>
      <c r="E21" s="31"/>
      <c r="F21" s="31"/>
      <c r="G21" s="31"/>
      <c r="H21" s="31"/>
      <c r="I21" s="4"/>
      <c r="J21" s="31"/>
      <c r="K21" s="31"/>
      <c r="L21" s="31"/>
      <c r="M21" s="4"/>
      <c r="N21" s="31"/>
      <c r="O21" s="31"/>
      <c r="P21" s="31"/>
      <c r="Q21" s="31"/>
      <c r="R21" s="31"/>
      <c r="S21" s="30"/>
      <c r="T21" s="30"/>
      <c r="U21" s="30"/>
      <c r="V21" s="30"/>
    </row>
    <row r="22" spans="1:22" ht="68.25" customHeight="1" x14ac:dyDescent="0.2">
      <c r="A22" s="4"/>
      <c r="B22" s="31"/>
      <c r="C22" s="3"/>
      <c r="D22" s="32"/>
      <c r="E22" s="31"/>
      <c r="F22" s="31"/>
      <c r="G22" s="31"/>
      <c r="H22" s="31"/>
      <c r="I22" s="4"/>
      <c r="J22" s="31"/>
      <c r="K22" s="31"/>
      <c r="L22" s="31"/>
      <c r="M22" s="4"/>
      <c r="N22" s="31"/>
      <c r="O22" s="31"/>
      <c r="P22" s="31"/>
      <c r="Q22" s="31"/>
      <c r="R22" s="31"/>
      <c r="S22" s="30"/>
      <c r="T22" s="30"/>
      <c r="U22" s="30"/>
      <c r="V22" s="30"/>
    </row>
    <row r="23" spans="1:22" ht="68.25" customHeight="1" x14ac:dyDescent="0.2">
      <c r="A23" s="4"/>
      <c r="B23" s="31"/>
      <c r="C23" s="3"/>
      <c r="D23" s="31"/>
      <c r="E23" s="31"/>
      <c r="F23" s="31"/>
      <c r="G23" s="31"/>
      <c r="H23" s="31"/>
      <c r="I23" s="4"/>
      <c r="J23" s="31"/>
      <c r="K23" s="31"/>
      <c r="L23" s="31"/>
      <c r="M23" s="4"/>
      <c r="N23" s="31"/>
      <c r="O23" s="31"/>
      <c r="P23" s="31"/>
      <c r="Q23" s="31"/>
      <c r="R23" s="31"/>
      <c r="S23" s="30"/>
      <c r="T23" s="30"/>
      <c r="U23" s="30"/>
      <c r="V23" s="30"/>
    </row>
    <row r="24" spans="1:22" x14ac:dyDescent="0.2">
      <c r="A24" s="6"/>
      <c r="B24" s="6"/>
      <c r="C24" s="6"/>
      <c r="D24" s="6"/>
      <c r="E24" s="6"/>
      <c r="F24" s="6"/>
      <c r="G24" s="6"/>
      <c r="H24" s="6"/>
      <c r="I24" s="6"/>
      <c r="J24" s="6"/>
      <c r="K24" s="6"/>
      <c r="L24" s="6"/>
      <c r="M24" s="6"/>
      <c r="N24" s="6"/>
      <c r="O24" s="6"/>
      <c r="P24" s="6"/>
      <c r="Q24" s="6"/>
      <c r="R24" s="6"/>
    </row>
    <row r="25" spans="1:22" x14ac:dyDescent="0.2">
      <c r="A25" s="6"/>
      <c r="B25" s="6"/>
      <c r="C25" s="6"/>
      <c r="D25" s="6"/>
      <c r="E25" s="6"/>
      <c r="F25" s="6"/>
      <c r="G25" s="6"/>
      <c r="H25" s="6"/>
      <c r="I25" s="6"/>
      <c r="J25" s="6"/>
      <c r="K25" s="6"/>
      <c r="L25" s="6"/>
      <c r="M25" s="6"/>
      <c r="N25" s="6"/>
      <c r="O25" s="6"/>
      <c r="P25" s="6"/>
      <c r="Q25" s="6"/>
      <c r="R25" s="6"/>
    </row>
    <row r="26" spans="1:22" x14ac:dyDescent="0.2">
      <c r="A26" s="6"/>
      <c r="B26" s="6"/>
      <c r="C26" s="6"/>
      <c r="D26" s="6"/>
      <c r="E26" s="6"/>
      <c r="F26" s="6"/>
      <c r="G26" s="6"/>
      <c r="H26" s="6"/>
      <c r="I26" s="6"/>
      <c r="J26" s="6"/>
      <c r="K26" s="6"/>
      <c r="L26" s="6"/>
      <c r="M26" s="6"/>
      <c r="N26" s="6"/>
      <c r="O26" s="6"/>
      <c r="P26" s="6"/>
      <c r="Q26" s="6"/>
      <c r="R26" s="6"/>
    </row>
    <row r="27" spans="1:22" x14ac:dyDescent="0.2">
      <c r="A27" s="6"/>
      <c r="B27" s="6"/>
      <c r="C27" s="6"/>
      <c r="D27" s="6"/>
      <c r="E27" s="6"/>
      <c r="F27" s="6"/>
      <c r="G27" s="6"/>
      <c r="H27" s="6"/>
      <c r="I27" s="6"/>
      <c r="J27" s="6"/>
      <c r="K27" s="6"/>
      <c r="L27" s="6"/>
      <c r="M27" s="6"/>
      <c r="N27" s="6"/>
      <c r="O27" s="6"/>
      <c r="P27" s="6"/>
      <c r="Q27" s="6"/>
      <c r="R27" s="6"/>
    </row>
    <row r="28" spans="1:22" x14ac:dyDescent="0.2">
      <c r="A28" s="6"/>
      <c r="B28" s="6"/>
      <c r="C28" s="6"/>
      <c r="D28" s="6"/>
      <c r="E28" s="6"/>
      <c r="F28" s="6"/>
      <c r="G28" s="6"/>
      <c r="H28" s="6"/>
      <c r="I28" s="6"/>
      <c r="J28" s="6"/>
      <c r="K28" s="6"/>
      <c r="L28" s="6"/>
      <c r="M28" s="6"/>
      <c r="N28" s="6"/>
      <c r="O28" s="6"/>
      <c r="P28" s="6"/>
      <c r="Q28" s="6"/>
      <c r="R28" s="6"/>
    </row>
  </sheetData>
  <mergeCells count="37">
    <mergeCell ref="R10:R11"/>
    <mergeCell ref="Q10:Q11"/>
    <mergeCell ref="N9:R9"/>
    <mergeCell ref="A1:C4"/>
    <mergeCell ref="G9:I9"/>
    <mergeCell ref="A8:A11"/>
    <mergeCell ref="G8:I8"/>
    <mergeCell ref="B8:F8"/>
    <mergeCell ref="K9:M9"/>
    <mergeCell ref="K10:K11"/>
    <mergeCell ref="L10:L11"/>
    <mergeCell ref="M10:M11"/>
    <mergeCell ref="J9:J11"/>
    <mergeCell ref="G10:G11"/>
    <mergeCell ref="I10:I11"/>
    <mergeCell ref="D1:T2"/>
    <mergeCell ref="D3:T4"/>
    <mergeCell ref="O10:P10"/>
    <mergeCell ref="N10:N11"/>
    <mergeCell ref="A5:F5"/>
    <mergeCell ref="A6:F6"/>
    <mergeCell ref="G5:O5"/>
    <mergeCell ref="G6:O6"/>
    <mergeCell ref="P5:V5"/>
    <mergeCell ref="P6:V6"/>
    <mergeCell ref="J8:R8"/>
    <mergeCell ref="S8:V8"/>
    <mergeCell ref="S9:S11"/>
    <mergeCell ref="T9:T11"/>
    <mergeCell ref="U9:U11"/>
    <mergeCell ref="V9:V11"/>
    <mergeCell ref="B9:B11"/>
    <mergeCell ref="H10:H11"/>
    <mergeCell ref="F9:F11"/>
    <mergeCell ref="E9:E11"/>
    <mergeCell ref="D9:D11"/>
    <mergeCell ref="C9:C11"/>
  </mergeCells>
  <pageMargins left="0.31496062992125984" right="0.31496062992125984" top="0.55118110236220474" bottom="0.35433070866141736" header="0.31496062992125984" footer="0.31496062992125984"/>
  <pageSetup paperSize="281" scale="52"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stopIfTrue="1" operator="containsText" id="{0CD7C350-2DE5-451E-9E7A-8D3D23B740C8}">
            <xm:f>NOT(ISERROR(SEARCH(DATOS!$H$6,I12)))</xm:f>
            <xm:f>DATOS!$H$6</xm:f>
            <x14:dxf>
              <fill>
                <patternFill>
                  <bgColor rgb="FFFF0000"/>
                </patternFill>
              </fill>
            </x14:dxf>
          </x14:cfRule>
          <x14:cfRule type="containsText" priority="14" stopIfTrue="1" operator="containsText" id="{B59214F0-EFAB-4DC3-9168-C789DDCE1AA3}">
            <xm:f>NOT(ISERROR(SEARCH(DATOS!$H$5,I12)))</xm:f>
            <xm:f>DATOS!$H$5</xm:f>
            <x14:dxf>
              <fill>
                <patternFill>
                  <bgColor theme="9"/>
                </patternFill>
              </fill>
            </x14:dxf>
          </x14:cfRule>
          <x14:cfRule type="containsText" priority="15" stopIfTrue="1" operator="containsText" id="{BD924F94-DFDB-4EE6-AB8F-11F06AFBE7BC}">
            <xm:f>NOT(ISERROR(SEARCH(DATOS!$H$4,I12)))</xm:f>
            <xm:f>DATOS!$H$4</xm:f>
            <x14:dxf>
              <fill>
                <patternFill>
                  <bgColor rgb="FFFFC000"/>
                </patternFill>
              </fill>
            </x14:dxf>
          </x14:cfRule>
          <x14:cfRule type="containsText" priority="16" stopIfTrue="1" operator="containsText" id="{769F129C-4D66-430C-B8A7-5F59570A3527}">
            <xm:f>NOT(ISERROR(SEARCH(DATOS!$H$3,I12)))</xm:f>
            <xm:f>DATOS!$H$3</xm:f>
            <x14:dxf>
              <fill>
                <patternFill patternType="solid">
                  <bgColor rgb="FF00B050"/>
                </patternFill>
              </fill>
            </x14:dxf>
          </x14:cfRule>
          <xm:sqref>I12:I13 I17:I23 M17:M23</xm:sqref>
        </x14:conditionalFormatting>
        <x14:conditionalFormatting xmlns:xm="http://schemas.microsoft.com/office/excel/2006/main">
          <x14:cfRule type="containsText" priority="9" stopIfTrue="1" operator="containsText" id="{E7AF6489-D72D-4940-8257-B1B0DD84F14F}">
            <xm:f>NOT(ISERROR(SEARCH(DATOS!$H$6,M12)))</xm:f>
            <xm:f>DATOS!$H$6</xm:f>
            <x14:dxf>
              <fill>
                <patternFill>
                  <bgColor rgb="FFFF0000"/>
                </patternFill>
              </fill>
            </x14:dxf>
          </x14:cfRule>
          <x14:cfRule type="containsText" priority="10" stopIfTrue="1" operator="containsText" id="{2338948E-2DA1-4D85-8D56-A8688AE94E61}">
            <xm:f>NOT(ISERROR(SEARCH(DATOS!$H$5,M12)))</xm:f>
            <xm:f>DATOS!$H$5</xm:f>
            <x14:dxf>
              <fill>
                <patternFill>
                  <bgColor theme="9"/>
                </patternFill>
              </fill>
            </x14:dxf>
          </x14:cfRule>
          <x14:cfRule type="containsText" priority="11" stopIfTrue="1" operator="containsText" id="{977C06CC-1855-40B3-A83B-1F2D33ABBFF2}">
            <xm:f>NOT(ISERROR(SEARCH(DATOS!$H$4,M12)))</xm:f>
            <xm:f>DATOS!$H$4</xm:f>
            <x14:dxf>
              <fill>
                <patternFill>
                  <bgColor rgb="FFFFC000"/>
                </patternFill>
              </fill>
            </x14:dxf>
          </x14:cfRule>
          <x14:cfRule type="containsText" priority="12" stopIfTrue="1" operator="containsText" id="{7DCA7B04-59D6-4B90-8E20-8E76450B0D48}">
            <xm:f>NOT(ISERROR(SEARCH(DATOS!$H$3,M12)))</xm:f>
            <xm:f>DATOS!$H$3</xm:f>
            <x14:dxf>
              <fill>
                <patternFill patternType="solid">
                  <bgColor rgb="FF00B050"/>
                </patternFill>
              </fill>
            </x14:dxf>
          </x14:cfRule>
          <xm:sqref>M12:M13</xm:sqref>
        </x14:conditionalFormatting>
        <x14:conditionalFormatting xmlns:xm="http://schemas.microsoft.com/office/excel/2006/main">
          <x14:cfRule type="containsText" priority="5" stopIfTrue="1" operator="containsText" id="{71207854-99EA-4732-A3AA-B390EE37072C}">
            <xm:f>NOT(ISERROR(SEARCH(DATOS!$H$6,I14)))</xm:f>
            <xm:f>DATOS!$H$6</xm:f>
            <x14:dxf>
              <fill>
                <patternFill>
                  <bgColor rgb="FFFF0000"/>
                </patternFill>
              </fill>
            </x14:dxf>
          </x14:cfRule>
          <x14:cfRule type="containsText" priority="6" stopIfTrue="1" operator="containsText" id="{4EB457F9-F408-467E-9478-3E90AFA62100}">
            <xm:f>NOT(ISERROR(SEARCH(DATOS!$H$5,I14)))</xm:f>
            <xm:f>DATOS!$H$5</xm:f>
            <x14:dxf>
              <fill>
                <patternFill>
                  <bgColor theme="9"/>
                </patternFill>
              </fill>
            </x14:dxf>
          </x14:cfRule>
          <x14:cfRule type="containsText" priority="7" stopIfTrue="1" operator="containsText" id="{C2D14386-7439-486C-A9F7-5B32B0718022}">
            <xm:f>NOT(ISERROR(SEARCH(DATOS!$H$4,I14)))</xm:f>
            <xm:f>DATOS!$H$4</xm:f>
            <x14:dxf>
              <fill>
                <patternFill>
                  <bgColor rgb="FFFFC000"/>
                </patternFill>
              </fill>
            </x14:dxf>
          </x14:cfRule>
          <x14:cfRule type="containsText" priority="8" stopIfTrue="1" operator="containsText" id="{977FB468-97F0-408E-97B4-8082EF98E3A6}">
            <xm:f>NOT(ISERROR(SEARCH(DATOS!$H$3,I14)))</xm:f>
            <xm:f>DATOS!$H$3</xm:f>
            <x14:dxf>
              <fill>
                <patternFill patternType="solid">
                  <bgColor rgb="FF00B050"/>
                </patternFill>
              </fill>
            </x14:dxf>
          </x14:cfRule>
          <xm:sqref>I14:I16</xm:sqref>
        </x14:conditionalFormatting>
        <x14:conditionalFormatting xmlns:xm="http://schemas.microsoft.com/office/excel/2006/main">
          <x14:cfRule type="containsText" priority="1" stopIfTrue="1" operator="containsText" id="{A205A3EC-FD9E-4F8E-A6F1-14C30DBA87E1}">
            <xm:f>NOT(ISERROR(SEARCH(DATOS!$H$6,M14)))</xm:f>
            <xm:f>DATOS!$H$6</xm:f>
            <x14:dxf>
              <fill>
                <patternFill>
                  <bgColor rgb="FFFF0000"/>
                </patternFill>
              </fill>
            </x14:dxf>
          </x14:cfRule>
          <x14:cfRule type="containsText" priority="2" stopIfTrue="1" operator="containsText" id="{19C0E784-3034-471B-ADE3-2413A6745753}">
            <xm:f>NOT(ISERROR(SEARCH(DATOS!$H$5,M14)))</xm:f>
            <xm:f>DATOS!$H$5</xm:f>
            <x14:dxf>
              <fill>
                <patternFill>
                  <bgColor theme="9"/>
                </patternFill>
              </fill>
            </x14:dxf>
          </x14:cfRule>
          <x14:cfRule type="containsText" priority="3" stopIfTrue="1" operator="containsText" id="{C9425882-2E0F-40D7-858D-DED1C68E6662}">
            <xm:f>NOT(ISERROR(SEARCH(DATOS!$H$4,M14)))</xm:f>
            <xm:f>DATOS!$H$4</xm:f>
            <x14:dxf>
              <fill>
                <patternFill>
                  <bgColor rgb="FFFFC000"/>
                </patternFill>
              </fill>
            </x14:dxf>
          </x14:cfRule>
          <x14:cfRule type="containsText" priority="4" stopIfTrue="1" operator="containsText" id="{C18119EE-AB37-418C-B768-5C2F8826F675}">
            <xm:f>NOT(ISERROR(SEARCH(DATOS!$H$3,M14)))</xm:f>
            <xm:f>DATOS!$H$3</xm:f>
            <x14:dxf>
              <fill>
                <patternFill patternType="solid">
                  <bgColor rgb="FF00B050"/>
                </patternFill>
              </fill>
            </x14:dxf>
          </x14:cfRule>
          <xm:sqref>M14:M16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D12:D23</xm:sqref>
        </x14:dataValidation>
        <x14:dataValidation type="list" allowBlank="1" showInputMessage="1" showErrorMessage="1">
          <x14:formula1>
            <xm:f>DATOS!$F$3:$F$17</xm:f>
          </x14:formula1>
          <xm:sqref>A12:A23</xm:sqref>
        </x14:dataValidation>
        <x14:dataValidation type="list" allowBlank="1" showInputMessage="1" showErrorMessage="1">
          <x14:formula1>
            <xm:f>DATOS!$H$3:$H$6</xm:f>
          </x14:formula1>
          <xm:sqref>I12:I23 M12:M23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5"/>
  <sheetViews>
    <sheetView topLeftCell="A9" zoomScaleNormal="100" zoomScalePageLayoutView="90" workbookViewId="0">
      <selection activeCell="A10" sqref="A10:A11"/>
    </sheetView>
  </sheetViews>
  <sheetFormatPr baseColWidth="10" defaultColWidth="9.140625" defaultRowHeight="12.75" x14ac:dyDescent="0.2"/>
  <cols>
    <col min="1" max="1" width="4" style="1" customWidth="1"/>
    <col min="2" max="2" width="25" style="1" customWidth="1"/>
    <col min="3" max="3" width="13.85546875" style="1" customWidth="1"/>
    <col min="4" max="5" width="5.5703125" style="1" customWidth="1"/>
    <col min="6" max="6" width="27.5703125" style="1" customWidth="1"/>
    <col min="7" max="7" width="10.28515625" style="1" customWidth="1"/>
    <col min="8" max="9" width="15.5703125" style="1" customWidth="1"/>
    <col min="10" max="10" width="34.5703125" style="1" customWidth="1"/>
    <col min="11" max="12" width="4.85546875" style="1" customWidth="1"/>
    <col min="13" max="14" width="5" style="1" customWidth="1"/>
    <col min="15" max="15" width="15.28515625" style="1" customWidth="1"/>
    <col min="16" max="16" width="12.85546875" style="1" customWidth="1"/>
    <col min="17" max="18" width="13.140625" style="1" customWidth="1"/>
    <col min="19" max="16384" width="9.140625" style="1"/>
  </cols>
  <sheetData>
    <row r="1" spans="1:18" ht="17.25" customHeight="1" x14ac:dyDescent="0.2">
      <c r="A1" s="108"/>
      <c r="B1" s="108"/>
      <c r="C1" s="108"/>
      <c r="D1" s="90" t="s">
        <v>21</v>
      </c>
      <c r="E1" s="90"/>
      <c r="F1" s="90"/>
      <c r="G1" s="90"/>
      <c r="H1" s="90"/>
      <c r="I1" s="90"/>
      <c r="J1" s="90"/>
      <c r="K1" s="90"/>
      <c r="L1" s="90"/>
      <c r="M1" s="90"/>
      <c r="N1" s="90"/>
      <c r="O1" s="90"/>
      <c r="P1" s="90"/>
      <c r="Q1" s="10" t="s">
        <v>20</v>
      </c>
      <c r="R1" s="2" t="s">
        <v>111</v>
      </c>
    </row>
    <row r="2" spans="1:18" ht="17.25" customHeight="1" x14ac:dyDescent="0.2">
      <c r="A2" s="108"/>
      <c r="B2" s="108"/>
      <c r="C2" s="108"/>
      <c r="D2" s="90"/>
      <c r="E2" s="90"/>
      <c r="F2" s="90"/>
      <c r="G2" s="90"/>
      <c r="H2" s="90"/>
      <c r="I2" s="90"/>
      <c r="J2" s="90"/>
      <c r="K2" s="90"/>
      <c r="L2" s="90"/>
      <c r="M2" s="90"/>
      <c r="N2" s="90"/>
      <c r="O2" s="90"/>
      <c r="P2" s="90"/>
      <c r="Q2" s="10" t="s">
        <v>17</v>
      </c>
      <c r="R2" s="11" t="s">
        <v>26</v>
      </c>
    </row>
    <row r="3" spans="1:18" ht="17.25" customHeight="1" x14ac:dyDescent="0.2">
      <c r="A3" s="108"/>
      <c r="B3" s="108"/>
      <c r="C3" s="108"/>
      <c r="D3" s="85" t="s">
        <v>22</v>
      </c>
      <c r="E3" s="85"/>
      <c r="F3" s="85"/>
      <c r="G3" s="85"/>
      <c r="H3" s="85"/>
      <c r="I3" s="85"/>
      <c r="J3" s="85"/>
      <c r="K3" s="85"/>
      <c r="L3" s="85"/>
      <c r="M3" s="85"/>
      <c r="N3" s="85"/>
      <c r="O3" s="85"/>
      <c r="P3" s="85"/>
      <c r="Q3" s="10" t="s">
        <v>18</v>
      </c>
      <c r="R3" s="12">
        <v>42993</v>
      </c>
    </row>
    <row r="4" spans="1:18" ht="17.25" customHeight="1" x14ac:dyDescent="0.2">
      <c r="A4" s="108"/>
      <c r="B4" s="108"/>
      <c r="C4" s="108"/>
      <c r="D4" s="85"/>
      <c r="E4" s="85"/>
      <c r="F4" s="85"/>
      <c r="G4" s="85"/>
      <c r="H4" s="85"/>
      <c r="I4" s="85"/>
      <c r="J4" s="85"/>
      <c r="K4" s="85"/>
      <c r="L4" s="85"/>
      <c r="M4" s="85"/>
      <c r="N4" s="85"/>
      <c r="O4" s="85"/>
      <c r="P4" s="85"/>
      <c r="Q4" s="10" t="s">
        <v>19</v>
      </c>
      <c r="R4" s="2" t="s">
        <v>27</v>
      </c>
    </row>
    <row r="5" spans="1:18" ht="17.25" customHeight="1" x14ac:dyDescent="0.2">
      <c r="A5" s="90" t="s">
        <v>23</v>
      </c>
      <c r="B5" s="90"/>
      <c r="C5" s="90"/>
      <c r="D5" s="90"/>
      <c r="E5" s="90"/>
      <c r="F5" s="90"/>
      <c r="G5" s="90" t="s">
        <v>24</v>
      </c>
      <c r="H5" s="90"/>
      <c r="I5" s="90"/>
      <c r="J5" s="90"/>
      <c r="K5" s="90"/>
      <c r="L5" s="90"/>
      <c r="M5" s="90" t="s">
        <v>25</v>
      </c>
      <c r="N5" s="90"/>
      <c r="O5" s="90"/>
      <c r="P5" s="90"/>
      <c r="Q5" s="90"/>
      <c r="R5" s="90"/>
    </row>
    <row r="6" spans="1:18" ht="17.25" customHeight="1" x14ac:dyDescent="0.2">
      <c r="A6" s="91" t="s">
        <v>28</v>
      </c>
      <c r="B6" s="91"/>
      <c r="C6" s="91"/>
      <c r="D6" s="91"/>
      <c r="E6" s="91"/>
      <c r="F6" s="91"/>
      <c r="G6" s="91" t="s">
        <v>29</v>
      </c>
      <c r="H6" s="91"/>
      <c r="I6" s="91"/>
      <c r="J6" s="91"/>
      <c r="K6" s="91"/>
      <c r="L6" s="91"/>
      <c r="M6" s="91" t="s">
        <v>29</v>
      </c>
      <c r="N6" s="91"/>
      <c r="O6" s="91"/>
      <c r="P6" s="91"/>
      <c r="Q6" s="91"/>
      <c r="R6" s="91"/>
    </row>
    <row r="7" spans="1:18" ht="18" customHeight="1" x14ac:dyDescent="0.2"/>
    <row r="8" spans="1:18" ht="20.25" customHeight="1" x14ac:dyDescent="0.2">
      <c r="A8" s="74" t="s">
        <v>51</v>
      </c>
      <c r="B8" s="74"/>
      <c r="C8" s="74"/>
      <c r="D8" s="74"/>
      <c r="E8" s="74"/>
      <c r="F8" s="74"/>
      <c r="G8" s="74"/>
      <c r="H8" s="74"/>
      <c r="I8" s="74"/>
      <c r="J8" s="74"/>
      <c r="K8" s="74"/>
      <c r="L8" s="74"/>
      <c r="M8" s="74"/>
      <c r="N8" s="74"/>
      <c r="O8" s="74"/>
      <c r="P8" s="74"/>
      <c r="Q8" s="74"/>
      <c r="R8" s="74"/>
    </row>
    <row r="9" spans="1:18" ht="6" customHeight="1" x14ac:dyDescent="0.2"/>
    <row r="10" spans="1:18" ht="36.75" customHeight="1" x14ac:dyDescent="0.2">
      <c r="A10" s="74" t="s">
        <v>69</v>
      </c>
      <c r="B10" s="109" t="s">
        <v>4</v>
      </c>
      <c r="C10" s="109" t="s">
        <v>50</v>
      </c>
      <c r="D10" s="109" t="s">
        <v>40</v>
      </c>
      <c r="E10" s="109"/>
      <c r="F10" s="109" t="s">
        <v>41</v>
      </c>
      <c r="G10" s="109" t="s">
        <v>16</v>
      </c>
      <c r="H10" s="109" t="s">
        <v>53</v>
      </c>
      <c r="I10" s="113"/>
      <c r="J10" s="110" t="s">
        <v>48</v>
      </c>
      <c r="K10" s="111"/>
      <c r="L10" s="112"/>
      <c r="M10" s="109" t="s">
        <v>45</v>
      </c>
      <c r="N10" s="109"/>
      <c r="O10" s="109"/>
      <c r="P10" s="114" t="s">
        <v>47</v>
      </c>
      <c r="Q10" s="114" t="s">
        <v>46</v>
      </c>
      <c r="R10" s="114"/>
    </row>
    <row r="11" spans="1:18" ht="72.75" customHeight="1" x14ac:dyDescent="0.2">
      <c r="A11" s="74"/>
      <c r="B11" s="109"/>
      <c r="C11" s="109"/>
      <c r="D11" s="15" t="s">
        <v>38</v>
      </c>
      <c r="E11" s="15" t="s">
        <v>39</v>
      </c>
      <c r="F11" s="109"/>
      <c r="G11" s="109"/>
      <c r="H11" s="28" t="s">
        <v>99</v>
      </c>
      <c r="I11" s="28" t="s">
        <v>52</v>
      </c>
      <c r="J11" s="15" t="s">
        <v>42</v>
      </c>
      <c r="K11" s="15" t="s">
        <v>43</v>
      </c>
      <c r="L11" s="15" t="s">
        <v>44</v>
      </c>
      <c r="M11" s="16" t="s">
        <v>3</v>
      </c>
      <c r="N11" s="16" t="s">
        <v>2</v>
      </c>
      <c r="O11" s="17" t="s">
        <v>49</v>
      </c>
      <c r="P11" s="114"/>
      <c r="Q11" s="114"/>
      <c r="R11" s="114"/>
    </row>
    <row r="12" spans="1:18" s="7" customFormat="1" ht="36" customHeight="1" x14ac:dyDescent="0.25">
      <c r="A12" s="115">
        <v>1</v>
      </c>
      <c r="B12" s="115" t="s">
        <v>108</v>
      </c>
      <c r="C12" s="115" t="s">
        <v>89</v>
      </c>
      <c r="D12" s="115" t="s">
        <v>110</v>
      </c>
      <c r="E12" s="115"/>
      <c r="F12" s="115" t="s">
        <v>113</v>
      </c>
      <c r="G12" s="118" t="s">
        <v>93</v>
      </c>
      <c r="H12" s="118" t="s">
        <v>38</v>
      </c>
      <c r="I12" s="118" t="s">
        <v>92</v>
      </c>
      <c r="J12" s="18" t="s">
        <v>56</v>
      </c>
      <c r="K12" s="4">
        <v>15</v>
      </c>
      <c r="L12" s="4"/>
      <c r="M12" s="115">
        <v>1</v>
      </c>
      <c r="N12" s="115">
        <v>3</v>
      </c>
      <c r="O12" s="115" t="s">
        <v>88</v>
      </c>
      <c r="P12" s="115" t="s">
        <v>96</v>
      </c>
      <c r="Q12" s="121"/>
      <c r="R12" s="122"/>
    </row>
    <row r="13" spans="1:18" s="7" customFormat="1" ht="25.5" customHeight="1" x14ac:dyDescent="0.25">
      <c r="A13" s="116"/>
      <c r="B13" s="116"/>
      <c r="C13" s="116"/>
      <c r="D13" s="116"/>
      <c r="E13" s="116"/>
      <c r="F13" s="116"/>
      <c r="G13" s="119"/>
      <c r="H13" s="119"/>
      <c r="I13" s="119"/>
      <c r="J13" s="18" t="s">
        <v>57</v>
      </c>
      <c r="K13" s="4">
        <v>5</v>
      </c>
      <c r="L13" s="4"/>
      <c r="M13" s="116"/>
      <c r="N13" s="116"/>
      <c r="O13" s="116"/>
      <c r="P13" s="116"/>
      <c r="Q13" s="123"/>
      <c r="R13" s="124"/>
    </row>
    <row r="14" spans="1:18" s="7" customFormat="1" ht="17.25" customHeight="1" x14ac:dyDescent="0.25">
      <c r="A14" s="116"/>
      <c r="B14" s="116"/>
      <c r="C14" s="116"/>
      <c r="D14" s="116"/>
      <c r="E14" s="116"/>
      <c r="F14" s="116"/>
      <c r="G14" s="119"/>
      <c r="H14" s="119"/>
      <c r="I14" s="119"/>
      <c r="J14" s="19" t="s">
        <v>54</v>
      </c>
      <c r="K14" s="4"/>
      <c r="L14" s="4">
        <v>0</v>
      </c>
      <c r="M14" s="116"/>
      <c r="N14" s="116"/>
      <c r="O14" s="116"/>
      <c r="P14" s="116"/>
      <c r="Q14" s="123"/>
      <c r="R14" s="124"/>
    </row>
    <row r="15" spans="1:18" s="7" customFormat="1" ht="17.25" customHeight="1" x14ac:dyDescent="0.25">
      <c r="A15" s="116"/>
      <c r="B15" s="116"/>
      <c r="C15" s="116"/>
      <c r="D15" s="116"/>
      <c r="E15" s="116"/>
      <c r="F15" s="116"/>
      <c r="G15" s="119"/>
      <c r="H15" s="119"/>
      <c r="I15" s="119"/>
      <c r="J15" s="19" t="s">
        <v>55</v>
      </c>
      <c r="K15" s="4">
        <v>10</v>
      </c>
      <c r="L15" s="4"/>
      <c r="M15" s="116"/>
      <c r="N15" s="116"/>
      <c r="O15" s="116"/>
      <c r="P15" s="116"/>
      <c r="Q15" s="123"/>
      <c r="R15" s="124"/>
    </row>
    <row r="16" spans="1:18" s="7" customFormat="1" ht="25.5" customHeight="1" x14ac:dyDescent="0.25">
      <c r="A16" s="116"/>
      <c r="B16" s="116"/>
      <c r="C16" s="116"/>
      <c r="D16" s="116"/>
      <c r="E16" s="116"/>
      <c r="F16" s="116"/>
      <c r="G16" s="119"/>
      <c r="H16" s="119"/>
      <c r="I16" s="119"/>
      <c r="J16" s="18" t="s">
        <v>58</v>
      </c>
      <c r="K16" s="4">
        <v>15</v>
      </c>
      <c r="L16" s="4"/>
      <c r="M16" s="116"/>
      <c r="N16" s="116"/>
      <c r="O16" s="116"/>
      <c r="P16" s="116"/>
      <c r="Q16" s="123"/>
      <c r="R16" s="124"/>
    </row>
    <row r="17" spans="1:18" s="7" customFormat="1" ht="25.5" customHeight="1" x14ac:dyDescent="0.25">
      <c r="A17" s="116"/>
      <c r="B17" s="116"/>
      <c r="C17" s="116"/>
      <c r="D17" s="116"/>
      <c r="E17" s="116"/>
      <c r="F17" s="116"/>
      <c r="G17" s="119"/>
      <c r="H17" s="119"/>
      <c r="I17" s="119"/>
      <c r="J17" s="18" t="s">
        <v>59</v>
      </c>
      <c r="K17" s="4">
        <v>10</v>
      </c>
      <c r="L17" s="4"/>
      <c r="M17" s="116"/>
      <c r="N17" s="116"/>
      <c r="O17" s="116"/>
      <c r="P17" s="116"/>
      <c r="Q17" s="123"/>
      <c r="R17" s="124"/>
    </row>
    <row r="18" spans="1:18" s="7" customFormat="1" ht="25.5" customHeight="1" x14ac:dyDescent="0.25">
      <c r="A18" s="116"/>
      <c r="B18" s="116"/>
      <c r="C18" s="116"/>
      <c r="D18" s="116"/>
      <c r="E18" s="116"/>
      <c r="F18" s="116"/>
      <c r="G18" s="119"/>
      <c r="H18" s="119"/>
      <c r="I18" s="119"/>
      <c r="J18" s="18" t="s">
        <v>60</v>
      </c>
      <c r="K18" s="4">
        <v>30</v>
      </c>
      <c r="L18" s="4"/>
      <c r="M18" s="116"/>
      <c r="N18" s="116"/>
      <c r="O18" s="116"/>
      <c r="P18" s="116"/>
      <c r="Q18" s="123"/>
      <c r="R18" s="124"/>
    </row>
    <row r="19" spans="1:18" s="7" customFormat="1" ht="16.5" customHeight="1" x14ac:dyDescent="0.25">
      <c r="A19" s="117"/>
      <c r="B19" s="117"/>
      <c r="C19" s="117"/>
      <c r="D19" s="117"/>
      <c r="E19" s="117"/>
      <c r="F19" s="117"/>
      <c r="G19" s="120"/>
      <c r="H19" s="120"/>
      <c r="I19" s="120"/>
      <c r="J19" s="27" t="s">
        <v>68</v>
      </c>
      <c r="K19" s="4">
        <f>SUM(K12:K18)</f>
        <v>85</v>
      </c>
      <c r="L19" s="4">
        <f>SUM(L12:L18)</f>
        <v>0</v>
      </c>
      <c r="M19" s="117"/>
      <c r="N19" s="117"/>
      <c r="O19" s="117"/>
      <c r="P19" s="117"/>
      <c r="Q19" s="125"/>
      <c r="R19" s="126"/>
    </row>
    <row r="20" spans="1:18" s="7" customFormat="1" ht="36" customHeight="1" x14ac:dyDescent="0.25">
      <c r="A20" s="115">
        <v>2</v>
      </c>
      <c r="B20" s="115" t="s">
        <v>116</v>
      </c>
      <c r="C20" s="115" t="s">
        <v>89</v>
      </c>
      <c r="D20" s="115" t="s">
        <v>110</v>
      </c>
      <c r="E20" s="115"/>
      <c r="F20" s="115" t="s">
        <v>148</v>
      </c>
      <c r="G20" s="118" t="s">
        <v>93</v>
      </c>
      <c r="H20" s="118" t="s">
        <v>92</v>
      </c>
      <c r="I20" s="118" t="s">
        <v>38</v>
      </c>
      <c r="J20" s="18" t="s">
        <v>56</v>
      </c>
      <c r="K20" s="4">
        <v>15</v>
      </c>
      <c r="L20" s="4"/>
      <c r="M20" s="115">
        <v>1</v>
      </c>
      <c r="N20" s="115">
        <v>2</v>
      </c>
      <c r="O20" s="115" t="s">
        <v>87</v>
      </c>
      <c r="P20" s="115" t="s">
        <v>96</v>
      </c>
      <c r="Q20" s="121"/>
      <c r="R20" s="122"/>
    </row>
    <row r="21" spans="1:18" s="7" customFormat="1" ht="25.5" customHeight="1" x14ac:dyDescent="0.25">
      <c r="A21" s="116"/>
      <c r="B21" s="116"/>
      <c r="C21" s="116"/>
      <c r="D21" s="116"/>
      <c r="E21" s="116"/>
      <c r="F21" s="116"/>
      <c r="G21" s="119"/>
      <c r="H21" s="119"/>
      <c r="I21" s="119"/>
      <c r="J21" s="18" t="s">
        <v>57</v>
      </c>
      <c r="K21" s="4">
        <v>5</v>
      </c>
      <c r="L21" s="4"/>
      <c r="M21" s="116"/>
      <c r="N21" s="116"/>
      <c r="O21" s="116"/>
      <c r="P21" s="116"/>
      <c r="Q21" s="123"/>
      <c r="R21" s="124"/>
    </row>
    <row r="22" spans="1:18" s="7" customFormat="1" ht="17.25" customHeight="1" x14ac:dyDescent="0.25">
      <c r="A22" s="116"/>
      <c r="B22" s="116"/>
      <c r="C22" s="116"/>
      <c r="D22" s="116"/>
      <c r="E22" s="116"/>
      <c r="F22" s="116"/>
      <c r="G22" s="119"/>
      <c r="H22" s="119"/>
      <c r="I22" s="119"/>
      <c r="J22" s="19" t="s">
        <v>54</v>
      </c>
      <c r="K22" s="4"/>
      <c r="L22" s="4">
        <v>0</v>
      </c>
      <c r="M22" s="116"/>
      <c r="N22" s="116"/>
      <c r="O22" s="116"/>
      <c r="P22" s="116"/>
      <c r="Q22" s="123"/>
      <c r="R22" s="124"/>
    </row>
    <row r="23" spans="1:18" s="7" customFormat="1" ht="17.25" customHeight="1" x14ac:dyDescent="0.25">
      <c r="A23" s="116"/>
      <c r="B23" s="116"/>
      <c r="C23" s="116"/>
      <c r="D23" s="116"/>
      <c r="E23" s="116"/>
      <c r="F23" s="116"/>
      <c r="G23" s="119"/>
      <c r="H23" s="119"/>
      <c r="I23" s="119"/>
      <c r="J23" s="19" t="s">
        <v>55</v>
      </c>
      <c r="K23" s="4">
        <v>10</v>
      </c>
      <c r="L23" s="4"/>
      <c r="M23" s="116"/>
      <c r="N23" s="116"/>
      <c r="O23" s="116"/>
      <c r="P23" s="116"/>
      <c r="Q23" s="123"/>
      <c r="R23" s="124"/>
    </row>
    <row r="24" spans="1:18" s="7" customFormat="1" ht="25.5" customHeight="1" x14ac:dyDescent="0.25">
      <c r="A24" s="116"/>
      <c r="B24" s="116"/>
      <c r="C24" s="116"/>
      <c r="D24" s="116"/>
      <c r="E24" s="116"/>
      <c r="F24" s="116"/>
      <c r="G24" s="119"/>
      <c r="H24" s="119"/>
      <c r="I24" s="119"/>
      <c r="J24" s="18" t="s">
        <v>58</v>
      </c>
      <c r="K24" s="4">
        <v>15</v>
      </c>
      <c r="L24" s="4"/>
      <c r="M24" s="116"/>
      <c r="N24" s="116"/>
      <c r="O24" s="116"/>
      <c r="P24" s="116"/>
      <c r="Q24" s="123"/>
      <c r="R24" s="124"/>
    </row>
    <row r="25" spans="1:18" s="7" customFormat="1" ht="25.5" customHeight="1" x14ac:dyDescent="0.25">
      <c r="A25" s="116"/>
      <c r="B25" s="116"/>
      <c r="C25" s="116"/>
      <c r="D25" s="116"/>
      <c r="E25" s="116"/>
      <c r="F25" s="116"/>
      <c r="G25" s="119"/>
      <c r="H25" s="119"/>
      <c r="I25" s="119"/>
      <c r="J25" s="18" t="s">
        <v>59</v>
      </c>
      <c r="K25" s="4">
        <v>10</v>
      </c>
      <c r="L25" s="4"/>
      <c r="M25" s="116"/>
      <c r="N25" s="116"/>
      <c r="O25" s="116"/>
      <c r="P25" s="116"/>
      <c r="Q25" s="123"/>
      <c r="R25" s="124"/>
    </row>
    <row r="26" spans="1:18" s="7" customFormat="1" ht="25.5" customHeight="1" x14ac:dyDescent="0.25">
      <c r="A26" s="116"/>
      <c r="B26" s="116"/>
      <c r="C26" s="116"/>
      <c r="D26" s="116"/>
      <c r="E26" s="116"/>
      <c r="F26" s="116"/>
      <c r="G26" s="119"/>
      <c r="H26" s="119"/>
      <c r="I26" s="119"/>
      <c r="J26" s="18" t="s">
        <v>60</v>
      </c>
      <c r="K26" s="4">
        <v>30</v>
      </c>
      <c r="L26" s="4"/>
      <c r="M26" s="116"/>
      <c r="N26" s="116"/>
      <c r="O26" s="116"/>
      <c r="P26" s="116"/>
      <c r="Q26" s="123"/>
      <c r="R26" s="124"/>
    </row>
    <row r="27" spans="1:18" s="7" customFormat="1" ht="16.5" customHeight="1" x14ac:dyDescent="0.25">
      <c r="A27" s="117"/>
      <c r="B27" s="117"/>
      <c r="C27" s="117"/>
      <c r="D27" s="117"/>
      <c r="E27" s="117"/>
      <c r="F27" s="117"/>
      <c r="G27" s="120"/>
      <c r="H27" s="120"/>
      <c r="I27" s="120"/>
      <c r="J27" s="27" t="s">
        <v>68</v>
      </c>
      <c r="K27" s="4">
        <f>SUM(K20:K26)</f>
        <v>85</v>
      </c>
      <c r="L27" s="4">
        <f>SUM(L20:L26)</f>
        <v>0</v>
      </c>
      <c r="M27" s="117"/>
      <c r="N27" s="117"/>
      <c r="O27" s="117"/>
      <c r="P27" s="117"/>
      <c r="Q27" s="125"/>
      <c r="R27" s="126"/>
    </row>
    <row r="28" spans="1:18" s="7" customFormat="1" ht="36" customHeight="1" x14ac:dyDescent="0.25">
      <c r="A28" s="115">
        <v>3</v>
      </c>
      <c r="B28" s="115" t="s">
        <v>129</v>
      </c>
      <c r="C28" s="115" t="s">
        <v>89</v>
      </c>
      <c r="D28" s="115" t="s">
        <v>110</v>
      </c>
      <c r="E28" s="115"/>
      <c r="F28" s="115" t="s">
        <v>153</v>
      </c>
      <c r="G28" s="118" t="s">
        <v>93</v>
      </c>
      <c r="H28" s="118" t="s">
        <v>38</v>
      </c>
      <c r="I28" s="118" t="s">
        <v>92</v>
      </c>
      <c r="J28" s="18" t="s">
        <v>56</v>
      </c>
      <c r="K28" s="4">
        <v>15</v>
      </c>
      <c r="L28" s="4"/>
      <c r="M28" s="115">
        <v>1</v>
      </c>
      <c r="N28" s="115">
        <v>3</v>
      </c>
      <c r="O28" s="115" t="s">
        <v>88</v>
      </c>
      <c r="P28" s="115" t="s">
        <v>96</v>
      </c>
      <c r="Q28" s="121"/>
      <c r="R28" s="122"/>
    </row>
    <row r="29" spans="1:18" s="7" customFormat="1" ht="25.5" customHeight="1" x14ac:dyDescent="0.25">
      <c r="A29" s="116"/>
      <c r="B29" s="116"/>
      <c r="C29" s="116"/>
      <c r="D29" s="116"/>
      <c r="E29" s="116"/>
      <c r="F29" s="116"/>
      <c r="G29" s="119"/>
      <c r="H29" s="119"/>
      <c r="I29" s="119"/>
      <c r="J29" s="18" t="s">
        <v>57</v>
      </c>
      <c r="K29" s="4">
        <v>5</v>
      </c>
      <c r="L29" s="4"/>
      <c r="M29" s="116"/>
      <c r="N29" s="116"/>
      <c r="O29" s="116"/>
      <c r="P29" s="116"/>
      <c r="Q29" s="123"/>
      <c r="R29" s="124"/>
    </row>
    <row r="30" spans="1:18" s="7" customFormat="1" ht="17.25" customHeight="1" x14ac:dyDescent="0.25">
      <c r="A30" s="116"/>
      <c r="B30" s="116"/>
      <c r="C30" s="116"/>
      <c r="D30" s="116"/>
      <c r="E30" s="116"/>
      <c r="F30" s="116"/>
      <c r="G30" s="119"/>
      <c r="H30" s="119"/>
      <c r="I30" s="119"/>
      <c r="J30" s="19" t="s">
        <v>54</v>
      </c>
      <c r="K30" s="4"/>
      <c r="L30" s="4">
        <v>0</v>
      </c>
      <c r="M30" s="116"/>
      <c r="N30" s="116"/>
      <c r="O30" s="116"/>
      <c r="P30" s="116"/>
      <c r="Q30" s="123"/>
      <c r="R30" s="124"/>
    </row>
    <row r="31" spans="1:18" s="7" customFormat="1" ht="17.25" customHeight="1" x14ac:dyDescent="0.25">
      <c r="A31" s="116"/>
      <c r="B31" s="116"/>
      <c r="C31" s="116"/>
      <c r="D31" s="116"/>
      <c r="E31" s="116"/>
      <c r="F31" s="116"/>
      <c r="G31" s="119"/>
      <c r="H31" s="119"/>
      <c r="I31" s="119"/>
      <c r="J31" s="19" t="s">
        <v>55</v>
      </c>
      <c r="K31" s="4">
        <v>10</v>
      </c>
      <c r="L31" s="4"/>
      <c r="M31" s="116"/>
      <c r="N31" s="116"/>
      <c r="O31" s="116"/>
      <c r="P31" s="116"/>
      <c r="Q31" s="123"/>
      <c r="R31" s="124"/>
    </row>
    <row r="32" spans="1:18" s="7" customFormat="1" ht="25.5" customHeight="1" x14ac:dyDescent="0.25">
      <c r="A32" s="116"/>
      <c r="B32" s="116"/>
      <c r="C32" s="116"/>
      <c r="D32" s="116"/>
      <c r="E32" s="116"/>
      <c r="F32" s="116"/>
      <c r="G32" s="119"/>
      <c r="H32" s="119"/>
      <c r="I32" s="119"/>
      <c r="J32" s="18" t="s">
        <v>58</v>
      </c>
      <c r="K32" s="4">
        <v>15</v>
      </c>
      <c r="L32" s="4"/>
      <c r="M32" s="116"/>
      <c r="N32" s="116"/>
      <c r="O32" s="116"/>
      <c r="P32" s="116"/>
      <c r="Q32" s="123"/>
      <c r="R32" s="124"/>
    </row>
    <row r="33" spans="1:18" s="7" customFormat="1" ht="25.5" customHeight="1" x14ac:dyDescent="0.25">
      <c r="A33" s="116"/>
      <c r="B33" s="116"/>
      <c r="C33" s="116"/>
      <c r="D33" s="116"/>
      <c r="E33" s="116"/>
      <c r="F33" s="116"/>
      <c r="G33" s="119"/>
      <c r="H33" s="119"/>
      <c r="I33" s="119"/>
      <c r="J33" s="18" t="s">
        <v>59</v>
      </c>
      <c r="K33" s="4">
        <v>10</v>
      </c>
      <c r="L33" s="4"/>
      <c r="M33" s="116"/>
      <c r="N33" s="116"/>
      <c r="O33" s="116"/>
      <c r="P33" s="116"/>
      <c r="Q33" s="123"/>
      <c r="R33" s="124"/>
    </row>
    <row r="34" spans="1:18" s="7" customFormat="1" ht="25.5" customHeight="1" x14ac:dyDescent="0.25">
      <c r="A34" s="116"/>
      <c r="B34" s="116"/>
      <c r="C34" s="116"/>
      <c r="D34" s="116"/>
      <c r="E34" s="116"/>
      <c r="F34" s="116"/>
      <c r="G34" s="119"/>
      <c r="H34" s="119"/>
      <c r="I34" s="119"/>
      <c r="J34" s="18" t="s">
        <v>60</v>
      </c>
      <c r="K34" s="4">
        <v>30</v>
      </c>
      <c r="L34" s="4"/>
      <c r="M34" s="116"/>
      <c r="N34" s="116"/>
      <c r="O34" s="116"/>
      <c r="P34" s="116"/>
      <c r="Q34" s="123"/>
      <c r="R34" s="124"/>
    </row>
    <row r="35" spans="1:18" s="7" customFormat="1" ht="16.5" customHeight="1" x14ac:dyDescent="0.25">
      <c r="A35" s="117"/>
      <c r="B35" s="117"/>
      <c r="C35" s="117"/>
      <c r="D35" s="117"/>
      <c r="E35" s="117"/>
      <c r="F35" s="117"/>
      <c r="G35" s="120"/>
      <c r="H35" s="120"/>
      <c r="I35" s="120"/>
      <c r="J35" s="27" t="s">
        <v>68</v>
      </c>
      <c r="K35" s="4">
        <f>SUM(K28:K34)</f>
        <v>85</v>
      </c>
      <c r="L35" s="4">
        <f>SUM(L28:L34)</f>
        <v>0</v>
      </c>
      <c r="M35" s="117"/>
      <c r="N35" s="117"/>
      <c r="O35" s="117"/>
      <c r="P35" s="117"/>
      <c r="Q35" s="125"/>
      <c r="R35" s="126"/>
    </row>
    <row r="36" spans="1:18" s="7" customFormat="1" ht="36" customHeight="1" x14ac:dyDescent="0.25">
      <c r="A36" s="115">
        <v>4</v>
      </c>
      <c r="B36" s="115" t="s">
        <v>117</v>
      </c>
      <c r="C36" s="115" t="s">
        <v>89</v>
      </c>
      <c r="D36" s="115" t="s">
        <v>110</v>
      </c>
      <c r="E36" s="115"/>
      <c r="F36" s="115" t="s">
        <v>149</v>
      </c>
      <c r="G36" s="118" t="s">
        <v>93</v>
      </c>
      <c r="H36" s="118" t="s">
        <v>38</v>
      </c>
      <c r="I36" s="118" t="s">
        <v>92</v>
      </c>
      <c r="J36" s="18" t="s">
        <v>56</v>
      </c>
      <c r="K36" s="4">
        <v>15</v>
      </c>
      <c r="L36" s="4"/>
      <c r="M36" s="115">
        <v>1</v>
      </c>
      <c r="N36" s="115">
        <v>3</v>
      </c>
      <c r="O36" s="115" t="s">
        <v>88</v>
      </c>
      <c r="P36" s="115" t="s">
        <v>96</v>
      </c>
      <c r="Q36" s="121"/>
      <c r="R36" s="122"/>
    </row>
    <row r="37" spans="1:18" s="7" customFormat="1" ht="25.5" customHeight="1" x14ac:dyDescent="0.25">
      <c r="A37" s="116"/>
      <c r="B37" s="116"/>
      <c r="C37" s="116"/>
      <c r="D37" s="116"/>
      <c r="E37" s="116"/>
      <c r="F37" s="116"/>
      <c r="G37" s="119"/>
      <c r="H37" s="119"/>
      <c r="I37" s="119"/>
      <c r="J37" s="18" t="s">
        <v>57</v>
      </c>
      <c r="K37" s="4">
        <v>5</v>
      </c>
      <c r="L37" s="4"/>
      <c r="M37" s="116"/>
      <c r="N37" s="116"/>
      <c r="O37" s="116"/>
      <c r="P37" s="116"/>
      <c r="Q37" s="123"/>
      <c r="R37" s="124"/>
    </row>
    <row r="38" spans="1:18" s="7" customFormat="1" ht="17.25" customHeight="1" x14ac:dyDescent="0.25">
      <c r="A38" s="116"/>
      <c r="B38" s="116"/>
      <c r="C38" s="116"/>
      <c r="D38" s="116"/>
      <c r="E38" s="116"/>
      <c r="F38" s="116"/>
      <c r="G38" s="119"/>
      <c r="H38" s="119"/>
      <c r="I38" s="119"/>
      <c r="J38" s="19" t="s">
        <v>54</v>
      </c>
      <c r="K38" s="4"/>
      <c r="L38" s="4">
        <v>0</v>
      </c>
      <c r="M38" s="116"/>
      <c r="N38" s="116"/>
      <c r="O38" s="116"/>
      <c r="P38" s="116"/>
      <c r="Q38" s="123"/>
      <c r="R38" s="124"/>
    </row>
    <row r="39" spans="1:18" s="7" customFormat="1" ht="17.25" customHeight="1" x14ac:dyDescent="0.25">
      <c r="A39" s="116"/>
      <c r="B39" s="116"/>
      <c r="C39" s="116"/>
      <c r="D39" s="116"/>
      <c r="E39" s="116"/>
      <c r="F39" s="116"/>
      <c r="G39" s="119"/>
      <c r="H39" s="119"/>
      <c r="I39" s="119"/>
      <c r="J39" s="19" t="s">
        <v>55</v>
      </c>
      <c r="K39" s="4">
        <v>10</v>
      </c>
      <c r="L39" s="4"/>
      <c r="M39" s="116"/>
      <c r="N39" s="116"/>
      <c r="O39" s="116"/>
      <c r="P39" s="116"/>
      <c r="Q39" s="123"/>
      <c r="R39" s="124"/>
    </row>
    <row r="40" spans="1:18" s="7" customFormat="1" ht="25.5" customHeight="1" x14ac:dyDescent="0.25">
      <c r="A40" s="116"/>
      <c r="B40" s="116"/>
      <c r="C40" s="116"/>
      <c r="D40" s="116"/>
      <c r="E40" s="116"/>
      <c r="F40" s="116"/>
      <c r="G40" s="119"/>
      <c r="H40" s="119"/>
      <c r="I40" s="119"/>
      <c r="J40" s="18" t="s">
        <v>58</v>
      </c>
      <c r="K40" s="4">
        <v>15</v>
      </c>
      <c r="L40" s="4"/>
      <c r="M40" s="116"/>
      <c r="N40" s="116"/>
      <c r="O40" s="116"/>
      <c r="P40" s="116"/>
      <c r="Q40" s="123"/>
      <c r="R40" s="124"/>
    </row>
    <row r="41" spans="1:18" s="7" customFormat="1" ht="25.5" customHeight="1" x14ac:dyDescent="0.25">
      <c r="A41" s="116"/>
      <c r="B41" s="116"/>
      <c r="C41" s="116"/>
      <c r="D41" s="116"/>
      <c r="E41" s="116"/>
      <c r="F41" s="116"/>
      <c r="G41" s="119"/>
      <c r="H41" s="119"/>
      <c r="I41" s="119"/>
      <c r="J41" s="18" t="s">
        <v>59</v>
      </c>
      <c r="K41" s="4">
        <v>10</v>
      </c>
      <c r="L41" s="4"/>
      <c r="M41" s="116"/>
      <c r="N41" s="116"/>
      <c r="O41" s="116"/>
      <c r="P41" s="116"/>
      <c r="Q41" s="123"/>
      <c r="R41" s="124"/>
    </row>
    <row r="42" spans="1:18" s="7" customFormat="1" ht="25.5" customHeight="1" x14ac:dyDescent="0.25">
      <c r="A42" s="116"/>
      <c r="B42" s="116"/>
      <c r="C42" s="116"/>
      <c r="D42" s="116"/>
      <c r="E42" s="116"/>
      <c r="F42" s="116"/>
      <c r="G42" s="119"/>
      <c r="H42" s="119"/>
      <c r="I42" s="119"/>
      <c r="J42" s="18" t="s">
        <v>60</v>
      </c>
      <c r="K42" s="4">
        <v>30</v>
      </c>
      <c r="L42" s="4"/>
      <c r="M42" s="116"/>
      <c r="N42" s="116"/>
      <c r="O42" s="116"/>
      <c r="P42" s="116"/>
      <c r="Q42" s="123"/>
      <c r="R42" s="124"/>
    </row>
    <row r="43" spans="1:18" s="7" customFormat="1" ht="16.5" customHeight="1" x14ac:dyDescent="0.25">
      <c r="A43" s="117"/>
      <c r="B43" s="117"/>
      <c r="C43" s="117"/>
      <c r="D43" s="117"/>
      <c r="E43" s="117"/>
      <c r="F43" s="117"/>
      <c r="G43" s="120"/>
      <c r="H43" s="120"/>
      <c r="I43" s="120"/>
      <c r="J43" s="27" t="s">
        <v>68</v>
      </c>
      <c r="K43" s="4">
        <f>SUM(K36:K42)</f>
        <v>85</v>
      </c>
      <c r="L43" s="4">
        <f>SUM(L36:L42)</f>
        <v>0</v>
      </c>
      <c r="M43" s="117"/>
      <c r="N43" s="117"/>
      <c r="O43" s="117"/>
      <c r="P43" s="117"/>
      <c r="Q43" s="125"/>
      <c r="R43" s="126"/>
    </row>
    <row r="44" spans="1:18" s="7" customFormat="1" ht="36" customHeight="1" x14ac:dyDescent="0.25">
      <c r="A44" s="115">
        <v>5</v>
      </c>
      <c r="B44" s="115" t="s">
        <v>146</v>
      </c>
      <c r="C44" s="115" t="s">
        <v>90</v>
      </c>
      <c r="D44" s="115" t="s">
        <v>110</v>
      </c>
      <c r="E44" s="115"/>
      <c r="F44" s="115" t="s">
        <v>150</v>
      </c>
      <c r="G44" s="118" t="s">
        <v>94</v>
      </c>
      <c r="H44" s="118" t="s">
        <v>92</v>
      </c>
      <c r="I44" s="118" t="s">
        <v>38</v>
      </c>
      <c r="J44" s="18" t="s">
        <v>56</v>
      </c>
      <c r="K44" s="4">
        <v>15</v>
      </c>
      <c r="L44" s="4">
        <v>0</v>
      </c>
      <c r="M44" s="115">
        <v>3</v>
      </c>
      <c r="N44" s="115">
        <v>2</v>
      </c>
      <c r="O44" s="115" t="s">
        <v>88</v>
      </c>
      <c r="P44" s="115" t="s">
        <v>96</v>
      </c>
      <c r="Q44" s="121"/>
      <c r="R44" s="122"/>
    </row>
    <row r="45" spans="1:18" s="7" customFormat="1" ht="25.5" customHeight="1" x14ac:dyDescent="0.25">
      <c r="A45" s="116"/>
      <c r="B45" s="116"/>
      <c r="C45" s="116"/>
      <c r="D45" s="116"/>
      <c r="E45" s="116"/>
      <c r="F45" s="116"/>
      <c r="G45" s="119"/>
      <c r="H45" s="119"/>
      <c r="I45" s="119"/>
      <c r="J45" s="18" t="s">
        <v>57</v>
      </c>
      <c r="K45" s="4">
        <v>5</v>
      </c>
      <c r="L45" s="4"/>
      <c r="M45" s="116"/>
      <c r="N45" s="116"/>
      <c r="O45" s="116"/>
      <c r="P45" s="116"/>
      <c r="Q45" s="123"/>
      <c r="R45" s="124"/>
    </row>
    <row r="46" spans="1:18" s="7" customFormat="1" ht="17.25" customHeight="1" x14ac:dyDescent="0.25">
      <c r="A46" s="116"/>
      <c r="B46" s="116"/>
      <c r="C46" s="116"/>
      <c r="D46" s="116"/>
      <c r="E46" s="116"/>
      <c r="F46" s="116"/>
      <c r="G46" s="119"/>
      <c r="H46" s="119"/>
      <c r="I46" s="119"/>
      <c r="J46" s="19" t="s">
        <v>54</v>
      </c>
      <c r="K46" s="4"/>
      <c r="L46" s="4">
        <v>0</v>
      </c>
      <c r="M46" s="116"/>
      <c r="N46" s="116"/>
      <c r="O46" s="116"/>
      <c r="P46" s="116"/>
      <c r="Q46" s="123"/>
      <c r="R46" s="124"/>
    </row>
    <row r="47" spans="1:18" s="7" customFormat="1" ht="17.25" customHeight="1" x14ac:dyDescent="0.25">
      <c r="A47" s="116"/>
      <c r="B47" s="116"/>
      <c r="C47" s="116"/>
      <c r="D47" s="116"/>
      <c r="E47" s="116"/>
      <c r="F47" s="116"/>
      <c r="G47" s="119"/>
      <c r="H47" s="119"/>
      <c r="I47" s="119"/>
      <c r="J47" s="19" t="s">
        <v>55</v>
      </c>
      <c r="K47" s="4">
        <v>10</v>
      </c>
      <c r="L47" s="4"/>
      <c r="M47" s="116"/>
      <c r="N47" s="116"/>
      <c r="O47" s="116"/>
      <c r="P47" s="116"/>
      <c r="Q47" s="123"/>
      <c r="R47" s="124"/>
    </row>
    <row r="48" spans="1:18" s="7" customFormat="1" ht="25.5" customHeight="1" x14ac:dyDescent="0.25">
      <c r="A48" s="116"/>
      <c r="B48" s="116"/>
      <c r="C48" s="116"/>
      <c r="D48" s="116"/>
      <c r="E48" s="116"/>
      <c r="F48" s="116"/>
      <c r="G48" s="119"/>
      <c r="H48" s="119"/>
      <c r="I48" s="119"/>
      <c r="J48" s="18" t="s">
        <v>58</v>
      </c>
      <c r="K48" s="4">
        <v>15</v>
      </c>
      <c r="L48" s="4"/>
      <c r="M48" s="116"/>
      <c r="N48" s="116"/>
      <c r="O48" s="116"/>
      <c r="P48" s="116"/>
      <c r="Q48" s="123"/>
      <c r="R48" s="124"/>
    </row>
    <row r="49" spans="1:18" s="7" customFormat="1" ht="25.5" customHeight="1" x14ac:dyDescent="0.25">
      <c r="A49" s="116"/>
      <c r="B49" s="116"/>
      <c r="C49" s="116"/>
      <c r="D49" s="116"/>
      <c r="E49" s="116"/>
      <c r="F49" s="116"/>
      <c r="G49" s="119"/>
      <c r="H49" s="119"/>
      <c r="I49" s="119"/>
      <c r="J49" s="18" t="s">
        <v>59</v>
      </c>
      <c r="K49" s="4">
        <v>10</v>
      </c>
      <c r="L49" s="4"/>
      <c r="M49" s="116"/>
      <c r="N49" s="116"/>
      <c r="O49" s="116"/>
      <c r="P49" s="116"/>
      <c r="Q49" s="123"/>
      <c r="R49" s="124"/>
    </row>
    <row r="50" spans="1:18" s="7" customFormat="1" ht="25.5" customHeight="1" x14ac:dyDescent="0.25">
      <c r="A50" s="116"/>
      <c r="B50" s="116"/>
      <c r="C50" s="116"/>
      <c r="D50" s="116"/>
      <c r="E50" s="116"/>
      <c r="F50" s="116"/>
      <c r="G50" s="119"/>
      <c r="H50" s="119"/>
      <c r="I50" s="119"/>
      <c r="J50" s="18" t="s">
        <v>60</v>
      </c>
      <c r="K50" s="4">
        <v>30</v>
      </c>
      <c r="L50" s="4"/>
      <c r="M50" s="116"/>
      <c r="N50" s="116"/>
      <c r="O50" s="116"/>
      <c r="P50" s="116"/>
      <c r="Q50" s="123"/>
      <c r="R50" s="124"/>
    </row>
    <row r="51" spans="1:18" s="7" customFormat="1" ht="16.5" customHeight="1" x14ac:dyDescent="0.25">
      <c r="A51" s="117"/>
      <c r="B51" s="117"/>
      <c r="C51" s="117"/>
      <c r="D51" s="117"/>
      <c r="E51" s="117"/>
      <c r="F51" s="117"/>
      <c r="G51" s="120"/>
      <c r="H51" s="120"/>
      <c r="I51" s="120"/>
      <c r="J51" s="27" t="s">
        <v>68</v>
      </c>
      <c r="K51" s="4">
        <f>SUM(K44:K50)</f>
        <v>85</v>
      </c>
      <c r="L51" s="4">
        <f>SUM(L44:L50)</f>
        <v>0</v>
      </c>
      <c r="M51" s="117"/>
      <c r="N51" s="117"/>
      <c r="O51" s="117"/>
      <c r="P51" s="117"/>
      <c r="Q51" s="125"/>
      <c r="R51" s="126"/>
    </row>
    <row r="52" spans="1:18" s="7" customFormat="1" ht="36" customHeight="1" x14ac:dyDescent="0.25">
      <c r="A52" s="115">
        <v>6</v>
      </c>
      <c r="B52" s="115" t="s">
        <v>147</v>
      </c>
      <c r="C52" s="115" t="s">
        <v>89</v>
      </c>
      <c r="D52" s="115" t="s">
        <v>110</v>
      </c>
      <c r="E52" s="115"/>
      <c r="F52" s="115" t="s">
        <v>151</v>
      </c>
      <c r="G52" s="118" t="s">
        <v>93</v>
      </c>
      <c r="H52" s="118" t="s">
        <v>92</v>
      </c>
      <c r="I52" s="118" t="s">
        <v>38</v>
      </c>
      <c r="J52" s="18" t="s">
        <v>56</v>
      </c>
      <c r="K52" s="4">
        <v>15</v>
      </c>
      <c r="L52" s="4"/>
      <c r="M52" s="115">
        <v>1</v>
      </c>
      <c r="N52" s="115">
        <v>2</v>
      </c>
      <c r="O52" s="115" t="s">
        <v>87</v>
      </c>
      <c r="P52" s="115" t="s">
        <v>96</v>
      </c>
      <c r="Q52" s="121"/>
      <c r="R52" s="122"/>
    </row>
    <row r="53" spans="1:18" s="7" customFormat="1" ht="25.5" customHeight="1" x14ac:dyDescent="0.25">
      <c r="A53" s="116"/>
      <c r="B53" s="116"/>
      <c r="C53" s="116"/>
      <c r="D53" s="116"/>
      <c r="E53" s="116"/>
      <c r="F53" s="116"/>
      <c r="G53" s="119"/>
      <c r="H53" s="119"/>
      <c r="I53" s="119"/>
      <c r="J53" s="18" t="s">
        <v>57</v>
      </c>
      <c r="K53" s="4">
        <v>5</v>
      </c>
      <c r="L53" s="4"/>
      <c r="M53" s="116"/>
      <c r="N53" s="116"/>
      <c r="O53" s="116"/>
      <c r="P53" s="116"/>
      <c r="Q53" s="123"/>
      <c r="R53" s="124"/>
    </row>
    <row r="54" spans="1:18" s="7" customFormat="1" ht="17.25" customHeight="1" x14ac:dyDescent="0.25">
      <c r="A54" s="116"/>
      <c r="B54" s="116"/>
      <c r="C54" s="116"/>
      <c r="D54" s="116"/>
      <c r="E54" s="116"/>
      <c r="F54" s="116"/>
      <c r="G54" s="119"/>
      <c r="H54" s="119"/>
      <c r="I54" s="119"/>
      <c r="J54" s="19" t="s">
        <v>54</v>
      </c>
      <c r="K54" s="4">
        <v>15</v>
      </c>
      <c r="L54" s="4"/>
      <c r="M54" s="116"/>
      <c r="N54" s="116"/>
      <c r="O54" s="116"/>
      <c r="P54" s="116"/>
      <c r="Q54" s="123"/>
      <c r="R54" s="124"/>
    </row>
    <row r="55" spans="1:18" s="7" customFormat="1" ht="17.25" customHeight="1" x14ac:dyDescent="0.25">
      <c r="A55" s="116"/>
      <c r="B55" s="116"/>
      <c r="C55" s="116"/>
      <c r="D55" s="116"/>
      <c r="E55" s="116"/>
      <c r="F55" s="116"/>
      <c r="G55" s="119"/>
      <c r="H55" s="119"/>
      <c r="I55" s="119"/>
      <c r="J55" s="19" t="s">
        <v>55</v>
      </c>
      <c r="K55" s="4">
        <v>10</v>
      </c>
      <c r="L55" s="4"/>
      <c r="M55" s="116"/>
      <c r="N55" s="116"/>
      <c r="O55" s="116"/>
      <c r="P55" s="116"/>
      <c r="Q55" s="123"/>
      <c r="R55" s="124"/>
    </row>
    <row r="56" spans="1:18" s="7" customFormat="1" ht="25.5" customHeight="1" x14ac:dyDescent="0.25">
      <c r="A56" s="116"/>
      <c r="B56" s="116"/>
      <c r="C56" s="116"/>
      <c r="D56" s="116"/>
      <c r="E56" s="116"/>
      <c r="F56" s="116"/>
      <c r="G56" s="119"/>
      <c r="H56" s="119"/>
      <c r="I56" s="119"/>
      <c r="J56" s="18" t="s">
        <v>58</v>
      </c>
      <c r="K56" s="4">
        <v>15</v>
      </c>
      <c r="L56" s="4"/>
      <c r="M56" s="116"/>
      <c r="N56" s="116"/>
      <c r="O56" s="116"/>
      <c r="P56" s="116"/>
      <c r="Q56" s="123"/>
      <c r="R56" s="124"/>
    </row>
    <row r="57" spans="1:18" s="7" customFormat="1" ht="25.5" customHeight="1" x14ac:dyDescent="0.25">
      <c r="A57" s="116"/>
      <c r="B57" s="116"/>
      <c r="C57" s="116"/>
      <c r="D57" s="116"/>
      <c r="E57" s="116"/>
      <c r="F57" s="116"/>
      <c r="G57" s="119"/>
      <c r="H57" s="119"/>
      <c r="I57" s="119"/>
      <c r="J57" s="18" t="s">
        <v>59</v>
      </c>
      <c r="K57" s="4">
        <v>10</v>
      </c>
      <c r="L57" s="4"/>
      <c r="M57" s="116"/>
      <c r="N57" s="116"/>
      <c r="O57" s="116"/>
      <c r="P57" s="116"/>
      <c r="Q57" s="123"/>
      <c r="R57" s="124"/>
    </row>
    <row r="58" spans="1:18" s="7" customFormat="1" ht="25.5" customHeight="1" x14ac:dyDescent="0.25">
      <c r="A58" s="116"/>
      <c r="B58" s="116"/>
      <c r="C58" s="116"/>
      <c r="D58" s="116"/>
      <c r="E58" s="116"/>
      <c r="F58" s="116"/>
      <c r="G58" s="119"/>
      <c r="H58" s="119"/>
      <c r="I58" s="119"/>
      <c r="J58" s="18" t="s">
        <v>60</v>
      </c>
      <c r="K58" s="4">
        <v>30</v>
      </c>
      <c r="L58" s="4"/>
      <c r="M58" s="116"/>
      <c r="N58" s="116"/>
      <c r="O58" s="116"/>
      <c r="P58" s="116"/>
      <c r="Q58" s="123"/>
      <c r="R58" s="124"/>
    </row>
    <row r="59" spans="1:18" s="7" customFormat="1" ht="16.5" customHeight="1" x14ac:dyDescent="0.25">
      <c r="A59" s="117"/>
      <c r="B59" s="117"/>
      <c r="C59" s="117"/>
      <c r="D59" s="117"/>
      <c r="E59" s="117"/>
      <c r="F59" s="117"/>
      <c r="G59" s="120"/>
      <c r="H59" s="120"/>
      <c r="I59" s="120"/>
      <c r="J59" s="27" t="s">
        <v>68</v>
      </c>
      <c r="K59" s="4">
        <f>SUM(K52:K58)</f>
        <v>100</v>
      </c>
      <c r="L59" s="4">
        <f>SUM(L52:L58)</f>
        <v>0</v>
      </c>
      <c r="M59" s="117"/>
      <c r="N59" s="117"/>
      <c r="O59" s="117"/>
      <c r="P59" s="117"/>
      <c r="Q59" s="125"/>
      <c r="R59" s="126"/>
    </row>
    <row r="60" spans="1:18" ht="33.75" x14ac:dyDescent="0.2">
      <c r="A60" s="115">
        <v>7</v>
      </c>
      <c r="B60" s="115" t="s">
        <v>122</v>
      </c>
      <c r="C60" s="115" t="s">
        <v>89</v>
      </c>
      <c r="D60" s="115" t="s">
        <v>110</v>
      </c>
      <c r="E60" s="115"/>
      <c r="F60" s="115" t="s">
        <v>152</v>
      </c>
      <c r="G60" s="118" t="s">
        <v>93</v>
      </c>
      <c r="H60" s="118" t="s">
        <v>92</v>
      </c>
      <c r="I60" s="118" t="s">
        <v>38</v>
      </c>
      <c r="J60" s="18" t="s">
        <v>56</v>
      </c>
      <c r="K60" s="4">
        <v>15</v>
      </c>
      <c r="L60" s="4"/>
      <c r="M60" s="115">
        <v>1</v>
      </c>
      <c r="N60" s="115">
        <v>2</v>
      </c>
      <c r="O60" s="115" t="s">
        <v>87</v>
      </c>
      <c r="P60" s="115" t="s">
        <v>96</v>
      </c>
      <c r="Q60" s="121"/>
      <c r="R60" s="122"/>
    </row>
    <row r="61" spans="1:18" ht="22.5" x14ac:dyDescent="0.2">
      <c r="A61" s="116"/>
      <c r="B61" s="116"/>
      <c r="C61" s="116"/>
      <c r="D61" s="116"/>
      <c r="E61" s="116"/>
      <c r="F61" s="116"/>
      <c r="G61" s="119"/>
      <c r="H61" s="119"/>
      <c r="I61" s="119"/>
      <c r="J61" s="18" t="s">
        <v>57</v>
      </c>
      <c r="K61" s="4">
        <v>5</v>
      </c>
      <c r="L61" s="4"/>
      <c r="M61" s="116"/>
      <c r="N61" s="116"/>
      <c r="O61" s="116"/>
      <c r="P61" s="116"/>
      <c r="Q61" s="123"/>
      <c r="R61" s="124"/>
    </row>
    <row r="62" spans="1:18" x14ac:dyDescent="0.2">
      <c r="A62" s="116"/>
      <c r="B62" s="116"/>
      <c r="C62" s="116"/>
      <c r="D62" s="116"/>
      <c r="E62" s="116"/>
      <c r="F62" s="116"/>
      <c r="G62" s="119"/>
      <c r="H62" s="119"/>
      <c r="I62" s="119"/>
      <c r="J62" s="19" t="s">
        <v>54</v>
      </c>
      <c r="K62" s="4"/>
      <c r="L62" s="4">
        <v>0</v>
      </c>
      <c r="M62" s="116"/>
      <c r="N62" s="116"/>
      <c r="O62" s="116"/>
      <c r="P62" s="116"/>
      <c r="Q62" s="123"/>
      <c r="R62" s="124"/>
    </row>
    <row r="63" spans="1:18" x14ac:dyDescent="0.2">
      <c r="A63" s="116"/>
      <c r="B63" s="116"/>
      <c r="C63" s="116"/>
      <c r="D63" s="116"/>
      <c r="E63" s="116"/>
      <c r="F63" s="116"/>
      <c r="G63" s="119"/>
      <c r="H63" s="119"/>
      <c r="I63" s="119"/>
      <c r="J63" s="19" t="s">
        <v>55</v>
      </c>
      <c r="K63" s="4">
        <v>10</v>
      </c>
      <c r="L63" s="4"/>
      <c r="M63" s="116"/>
      <c r="N63" s="116"/>
      <c r="O63" s="116"/>
      <c r="P63" s="116"/>
      <c r="Q63" s="123"/>
      <c r="R63" s="124"/>
    </row>
    <row r="64" spans="1:18" ht="22.5" x14ac:dyDescent="0.2">
      <c r="A64" s="116"/>
      <c r="B64" s="116"/>
      <c r="C64" s="116"/>
      <c r="D64" s="116"/>
      <c r="E64" s="116"/>
      <c r="F64" s="116"/>
      <c r="G64" s="119"/>
      <c r="H64" s="119"/>
      <c r="I64" s="119"/>
      <c r="J64" s="18" t="s">
        <v>58</v>
      </c>
      <c r="K64" s="4">
        <v>15</v>
      </c>
      <c r="L64" s="4"/>
      <c r="M64" s="116"/>
      <c r="N64" s="116"/>
      <c r="O64" s="116"/>
      <c r="P64" s="116"/>
      <c r="Q64" s="123"/>
      <c r="R64" s="124"/>
    </row>
    <row r="65" spans="1:18" ht="22.5" x14ac:dyDescent="0.2">
      <c r="A65" s="116"/>
      <c r="B65" s="116"/>
      <c r="C65" s="116"/>
      <c r="D65" s="116"/>
      <c r="E65" s="116"/>
      <c r="F65" s="116"/>
      <c r="G65" s="119"/>
      <c r="H65" s="119"/>
      <c r="I65" s="119"/>
      <c r="J65" s="18" t="s">
        <v>59</v>
      </c>
      <c r="K65" s="4">
        <v>10</v>
      </c>
      <c r="L65" s="4"/>
      <c r="M65" s="116"/>
      <c r="N65" s="116"/>
      <c r="O65" s="116"/>
      <c r="P65" s="116"/>
      <c r="Q65" s="123"/>
      <c r="R65" s="124"/>
    </row>
    <row r="66" spans="1:18" ht="22.5" x14ac:dyDescent="0.2">
      <c r="A66" s="116"/>
      <c r="B66" s="116"/>
      <c r="C66" s="116"/>
      <c r="D66" s="116"/>
      <c r="E66" s="116"/>
      <c r="F66" s="116"/>
      <c r="G66" s="119"/>
      <c r="H66" s="119"/>
      <c r="I66" s="119"/>
      <c r="J66" s="18" t="s">
        <v>60</v>
      </c>
      <c r="K66" s="4">
        <v>30</v>
      </c>
      <c r="L66" s="4"/>
      <c r="M66" s="116"/>
      <c r="N66" s="116"/>
      <c r="O66" s="116"/>
      <c r="P66" s="116"/>
      <c r="Q66" s="123"/>
      <c r="R66" s="124"/>
    </row>
    <row r="67" spans="1:18" x14ac:dyDescent="0.2">
      <c r="A67" s="117"/>
      <c r="B67" s="117"/>
      <c r="C67" s="117"/>
      <c r="D67" s="117"/>
      <c r="E67" s="117"/>
      <c r="F67" s="117"/>
      <c r="G67" s="120"/>
      <c r="H67" s="120"/>
      <c r="I67" s="120"/>
      <c r="J67" s="27" t="s">
        <v>68</v>
      </c>
      <c r="K67" s="4">
        <f>SUM(K60:K66)</f>
        <v>85</v>
      </c>
      <c r="L67" s="4">
        <f>SUM(L60:L66)</f>
        <v>0</v>
      </c>
      <c r="M67" s="117"/>
      <c r="N67" s="117"/>
      <c r="O67" s="117"/>
      <c r="P67" s="117"/>
      <c r="Q67" s="125"/>
      <c r="R67" s="126"/>
    </row>
    <row r="68" spans="1:18" ht="33.75" x14ac:dyDescent="0.2">
      <c r="A68" s="115">
        <v>8</v>
      </c>
      <c r="B68" s="115" t="s">
        <v>154</v>
      </c>
      <c r="C68" s="115" t="s">
        <v>90</v>
      </c>
      <c r="D68" s="115" t="s">
        <v>110</v>
      </c>
      <c r="E68" s="115"/>
      <c r="F68" s="115" t="s">
        <v>161</v>
      </c>
      <c r="G68" s="118" t="s">
        <v>93</v>
      </c>
      <c r="H68" s="118" t="s">
        <v>38</v>
      </c>
      <c r="I68" s="118" t="s">
        <v>92</v>
      </c>
      <c r="J68" s="18" t="s">
        <v>56</v>
      </c>
      <c r="K68" s="4">
        <v>15</v>
      </c>
      <c r="L68" s="4"/>
      <c r="M68" s="115">
        <v>2</v>
      </c>
      <c r="N68" s="115">
        <v>4</v>
      </c>
      <c r="O68" s="115" t="s">
        <v>89</v>
      </c>
      <c r="P68" s="115" t="s">
        <v>96</v>
      </c>
      <c r="Q68" s="121"/>
      <c r="R68" s="122"/>
    </row>
    <row r="69" spans="1:18" ht="22.5" x14ac:dyDescent="0.2">
      <c r="A69" s="116"/>
      <c r="B69" s="116"/>
      <c r="C69" s="116"/>
      <c r="D69" s="116"/>
      <c r="E69" s="116"/>
      <c r="F69" s="116"/>
      <c r="G69" s="119"/>
      <c r="H69" s="119"/>
      <c r="I69" s="119"/>
      <c r="J69" s="18" t="s">
        <v>57</v>
      </c>
      <c r="K69" s="4">
        <v>5</v>
      </c>
      <c r="L69" s="4"/>
      <c r="M69" s="116"/>
      <c r="N69" s="116"/>
      <c r="O69" s="116"/>
      <c r="P69" s="116"/>
      <c r="Q69" s="123"/>
      <c r="R69" s="124"/>
    </row>
    <row r="70" spans="1:18" x14ac:dyDescent="0.2">
      <c r="A70" s="116"/>
      <c r="B70" s="116"/>
      <c r="C70" s="116"/>
      <c r="D70" s="116"/>
      <c r="E70" s="116"/>
      <c r="F70" s="116"/>
      <c r="G70" s="119"/>
      <c r="H70" s="119"/>
      <c r="I70" s="119"/>
      <c r="J70" s="19" t="s">
        <v>54</v>
      </c>
      <c r="K70" s="4"/>
      <c r="L70" s="4">
        <v>0</v>
      </c>
      <c r="M70" s="116"/>
      <c r="N70" s="116"/>
      <c r="O70" s="116"/>
      <c r="P70" s="116"/>
      <c r="Q70" s="123"/>
      <c r="R70" s="124"/>
    </row>
    <row r="71" spans="1:18" x14ac:dyDescent="0.2">
      <c r="A71" s="116"/>
      <c r="B71" s="116"/>
      <c r="C71" s="116"/>
      <c r="D71" s="116"/>
      <c r="E71" s="116"/>
      <c r="F71" s="116"/>
      <c r="G71" s="119"/>
      <c r="H71" s="119"/>
      <c r="I71" s="119"/>
      <c r="J71" s="19" t="s">
        <v>55</v>
      </c>
      <c r="K71" s="4">
        <v>10</v>
      </c>
      <c r="L71" s="4"/>
      <c r="M71" s="116"/>
      <c r="N71" s="116"/>
      <c r="O71" s="116"/>
      <c r="P71" s="116"/>
      <c r="Q71" s="123"/>
      <c r="R71" s="124"/>
    </row>
    <row r="72" spans="1:18" ht="22.5" x14ac:dyDescent="0.2">
      <c r="A72" s="116"/>
      <c r="B72" s="116"/>
      <c r="C72" s="116"/>
      <c r="D72" s="116"/>
      <c r="E72" s="116"/>
      <c r="F72" s="116"/>
      <c r="G72" s="119"/>
      <c r="H72" s="119"/>
      <c r="I72" s="119"/>
      <c r="J72" s="18" t="s">
        <v>58</v>
      </c>
      <c r="K72" s="4">
        <v>15</v>
      </c>
      <c r="L72" s="4"/>
      <c r="M72" s="116"/>
      <c r="N72" s="116"/>
      <c r="O72" s="116"/>
      <c r="P72" s="116"/>
      <c r="Q72" s="123"/>
      <c r="R72" s="124"/>
    </row>
    <row r="73" spans="1:18" ht="22.5" x14ac:dyDescent="0.2">
      <c r="A73" s="116"/>
      <c r="B73" s="116"/>
      <c r="C73" s="116"/>
      <c r="D73" s="116"/>
      <c r="E73" s="116"/>
      <c r="F73" s="116"/>
      <c r="G73" s="119"/>
      <c r="H73" s="119"/>
      <c r="I73" s="119"/>
      <c r="J73" s="18" t="s">
        <v>59</v>
      </c>
      <c r="K73" s="4">
        <v>10</v>
      </c>
      <c r="L73" s="4"/>
      <c r="M73" s="116"/>
      <c r="N73" s="116"/>
      <c r="O73" s="116"/>
      <c r="P73" s="116"/>
      <c r="Q73" s="123"/>
      <c r="R73" s="124"/>
    </row>
    <row r="74" spans="1:18" ht="22.5" x14ac:dyDescent="0.2">
      <c r="A74" s="116"/>
      <c r="B74" s="116"/>
      <c r="C74" s="116"/>
      <c r="D74" s="116"/>
      <c r="E74" s="116"/>
      <c r="F74" s="116"/>
      <c r="G74" s="119"/>
      <c r="H74" s="119"/>
      <c r="I74" s="119"/>
      <c r="J74" s="18" t="s">
        <v>60</v>
      </c>
      <c r="K74" s="4">
        <v>30</v>
      </c>
      <c r="L74" s="4"/>
      <c r="M74" s="116"/>
      <c r="N74" s="116"/>
      <c r="O74" s="116"/>
      <c r="P74" s="116"/>
      <c r="Q74" s="123"/>
      <c r="R74" s="124"/>
    </row>
    <row r="75" spans="1:18" x14ac:dyDescent="0.2">
      <c r="A75" s="117"/>
      <c r="B75" s="117"/>
      <c r="C75" s="117"/>
      <c r="D75" s="117"/>
      <c r="E75" s="117"/>
      <c r="F75" s="117"/>
      <c r="G75" s="120"/>
      <c r="H75" s="120"/>
      <c r="I75" s="120"/>
      <c r="J75" s="27" t="s">
        <v>68</v>
      </c>
      <c r="K75" s="4">
        <f>SUM(K68:K74)</f>
        <v>85</v>
      </c>
      <c r="L75" s="4">
        <f>SUM(L68:L74)</f>
        <v>0</v>
      </c>
      <c r="M75" s="117"/>
      <c r="N75" s="117"/>
      <c r="O75" s="117"/>
      <c r="P75" s="117"/>
      <c r="Q75" s="125"/>
      <c r="R75" s="126"/>
    </row>
  </sheetData>
  <dataConsolidate/>
  <mergeCells count="133">
    <mergeCell ref="I68:I75"/>
    <mergeCell ref="M68:M75"/>
    <mergeCell ref="N68:N75"/>
    <mergeCell ref="O68:O75"/>
    <mergeCell ref="P68:P75"/>
    <mergeCell ref="Q68:R75"/>
    <mergeCell ref="A68:A75"/>
    <mergeCell ref="B68:B75"/>
    <mergeCell ref="C68:C75"/>
    <mergeCell ref="D68:D75"/>
    <mergeCell ref="E68:E75"/>
    <mergeCell ref="F68:F75"/>
    <mergeCell ref="G68:G75"/>
    <mergeCell ref="H68:H75"/>
    <mergeCell ref="M60:M67"/>
    <mergeCell ref="N60:N67"/>
    <mergeCell ref="O60:O67"/>
    <mergeCell ref="P60:P67"/>
    <mergeCell ref="Q60:R67"/>
    <mergeCell ref="A60:A67"/>
    <mergeCell ref="B60:B67"/>
    <mergeCell ref="C60:C67"/>
    <mergeCell ref="D60:D67"/>
    <mergeCell ref="E60:E67"/>
    <mergeCell ref="F60:F67"/>
    <mergeCell ref="G60:G67"/>
    <mergeCell ref="H60:H67"/>
    <mergeCell ref="I60:I67"/>
    <mergeCell ref="P52:P59"/>
    <mergeCell ref="Q52:R59"/>
    <mergeCell ref="N44:N51"/>
    <mergeCell ref="O44:O51"/>
    <mergeCell ref="P44:P51"/>
    <mergeCell ref="Q44:R51"/>
    <mergeCell ref="A52:A59"/>
    <mergeCell ref="B52:B59"/>
    <mergeCell ref="C52:C59"/>
    <mergeCell ref="D52:D59"/>
    <mergeCell ref="E52:E59"/>
    <mergeCell ref="F52:F59"/>
    <mergeCell ref="G52:G59"/>
    <mergeCell ref="H52:H59"/>
    <mergeCell ref="I52:I59"/>
    <mergeCell ref="M52:M59"/>
    <mergeCell ref="N52:N59"/>
    <mergeCell ref="O52:O59"/>
    <mergeCell ref="F44:F51"/>
    <mergeCell ref="G44:G51"/>
    <mergeCell ref="H44:H51"/>
    <mergeCell ref="I44:I51"/>
    <mergeCell ref="M44:M51"/>
    <mergeCell ref="A44:A51"/>
    <mergeCell ref="B44:B51"/>
    <mergeCell ref="C44:C51"/>
    <mergeCell ref="D44:D51"/>
    <mergeCell ref="E44:E51"/>
    <mergeCell ref="G28:G35"/>
    <mergeCell ref="H28:H35"/>
    <mergeCell ref="I28:I35"/>
    <mergeCell ref="M28:M35"/>
    <mergeCell ref="N28:N35"/>
    <mergeCell ref="H12:H19"/>
    <mergeCell ref="I12:I19"/>
    <mergeCell ref="E28:E35"/>
    <mergeCell ref="F28:F35"/>
    <mergeCell ref="Q28:R35"/>
    <mergeCell ref="Q12:R19"/>
    <mergeCell ref="P12:P19"/>
    <mergeCell ref="O12:O19"/>
    <mergeCell ref="N12:N19"/>
    <mergeCell ref="Q20:R27"/>
    <mergeCell ref="O28:O35"/>
    <mergeCell ref="P28:P35"/>
    <mergeCell ref="E20:E27"/>
    <mergeCell ref="F20:F27"/>
    <mergeCell ref="Q36:R43"/>
    <mergeCell ref="M12:M19"/>
    <mergeCell ref="B36:B43"/>
    <mergeCell ref="C36:C43"/>
    <mergeCell ref="D36:D43"/>
    <mergeCell ref="E36:E43"/>
    <mergeCell ref="F36:F43"/>
    <mergeCell ref="G36:G43"/>
    <mergeCell ref="H36:H43"/>
    <mergeCell ref="I36:I43"/>
    <mergeCell ref="M36:M43"/>
    <mergeCell ref="B20:B27"/>
    <mergeCell ref="C20:C27"/>
    <mergeCell ref="D20:D27"/>
    <mergeCell ref="H20:H27"/>
    <mergeCell ref="I20:I27"/>
    <mergeCell ref="M20:M27"/>
    <mergeCell ref="P20:P27"/>
    <mergeCell ref="N20:N27"/>
    <mergeCell ref="O20:O27"/>
    <mergeCell ref="N36:N43"/>
    <mergeCell ref="O36:O43"/>
    <mergeCell ref="P36:P43"/>
    <mergeCell ref="G12:G19"/>
    <mergeCell ref="A36:A43"/>
    <mergeCell ref="A12:A19"/>
    <mergeCell ref="A20:A27"/>
    <mergeCell ref="A28:A35"/>
    <mergeCell ref="G20:G27"/>
    <mergeCell ref="B12:B19"/>
    <mergeCell ref="C12:C19"/>
    <mergeCell ref="D12:D19"/>
    <mergeCell ref="E12:E19"/>
    <mergeCell ref="F12:F19"/>
    <mergeCell ref="B28:B35"/>
    <mergeCell ref="C28:C35"/>
    <mergeCell ref="D28:D35"/>
    <mergeCell ref="A1:C4"/>
    <mergeCell ref="A5:F5"/>
    <mergeCell ref="A6:F6"/>
    <mergeCell ref="A10:A11"/>
    <mergeCell ref="A8:R8"/>
    <mergeCell ref="G5:L5"/>
    <mergeCell ref="D1:P2"/>
    <mergeCell ref="D3:P4"/>
    <mergeCell ref="C10:C11"/>
    <mergeCell ref="G6:L6"/>
    <mergeCell ref="J10:L10"/>
    <mergeCell ref="B10:B11"/>
    <mergeCell ref="D10:E10"/>
    <mergeCell ref="F10:F11"/>
    <mergeCell ref="G10:G11"/>
    <mergeCell ref="H10:I10"/>
    <mergeCell ref="M5:R5"/>
    <mergeCell ref="M6:R6"/>
    <mergeCell ref="M10:O10"/>
    <mergeCell ref="Q10:R11"/>
    <mergeCell ref="P10:P11"/>
  </mergeCells>
  <pageMargins left="0.31496062992125984" right="0.31496062992125984" top="0.35433070866141736" bottom="0.35433070866141736" header="0.31496062992125984" footer="0.31496062992125984"/>
  <pageSetup scale="57"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 operator="containsText" id="{5E64BCF5-E6FA-4D05-B63A-807FBC7A3ADF}">
            <xm:f>NOT(ISERROR(SEARCH(DATOS!$H$6,C12)))</xm:f>
            <xm:f>DATOS!$H$6</xm:f>
            <x14:dxf>
              <fill>
                <patternFill>
                  <bgColor rgb="FFFF0000"/>
                </patternFill>
              </fill>
            </x14:dxf>
          </x14:cfRule>
          <x14:cfRule type="containsText" priority="22" operator="containsText" id="{DF547D3C-6A45-4B8D-A9D6-7B8716E3EC98}">
            <xm:f>NOT(ISERROR(SEARCH(DATOS!$H$5,C12)))</xm:f>
            <xm:f>DATOS!$H$5</xm:f>
            <x14:dxf>
              <fill>
                <patternFill>
                  <bgColor theme="9"/>
                </patternFill>
              </fill>
            </x14:dxf>
          </x14:cfRule>
          <x14:cfRule type="containsText" priority="23" operator="containsText" id="{C213186F-697E-442D-81A9-7B7998EE5226}">
            <xm:f>NOT(ISERROR(SEARCH(DATOS!$H$4,C12)))</xm:f>
            <xm:f>DATOS!$H$4</xm:f>
            <x14:dxf>
              <fill>
                <patternFill>
                  <bgColor rgb="FFFFC000"/>
                </patternFill>
              </fill>
            </x14:dxf>
          </x14:cfRule>
          <x14:cfRule type="containsText" priority="24" operator="containsText" id="{E709D4C5-25B5-4342-8F74-8A79688B8EA5}">
            <xm:f>NOT(ISERROR(SEARCH(DATOS!$H$3,C12)))</xm:f>
            <xm:f>DATOS!$H$3</xm:f>
            <x14:dxf>
              <fill>
                <patternFill>
                  <bgColor rgb="FF00B050"/>
                </patternFill>
              </fill>
            </x14:dxf>
          </x14:cfRule>
          <xm:sqref>C12:C43</xm:sqref>
        </x14:conditionalFormatting>
        <x14:conditionalFormatting xmlns:xm="http://schemas.microsoft.com/office/excel/2006/main">
          <x14:cfRule type="containsText" priority="17" operator="containsText" id="{F379950C-A428-475F-8C4B-06BDE09F4203}">
            <xm:f>NOT(ISERROR(SEARCH(DATOS!$H$6,O12)))</xm:f>
            <xm:f>DATOS!$H$6</xm:f>
            <x14:dxf>
              <fill>
                <patternFill>
                  <bgColor rgb="FFFF0000"/>
                </patternFill>
              </fill>
            </x14:dxf>
          </x14:cfRule>
          <x14:cfRule type="containsText" priority="18" operator="containsText" id="{A79F2B20-CBA8-4DA5-A82A-360C87B56F5E}">
            <xm:f>NOT(ISERROR(SEARCH(DATOS!$H$5,O12)))</xm:f>
            <xm:f>DATOS!$H$5</xm:f>
            <x14:dxf>
              <fill>
                <patternFill>
                  <bgColor theme="9"/>
                </patternFill>
              </fill>
            </x14:dxf>
          </x14:cfRule>
          <x14:cfRule type="containsText" priority="19" operator="containsText" id="{76322AD8-4E0E-49E0-BC55-0C0B1C700B9E}">
            <xm:f>NOT(ISERROR(SEARCH(DATOS!$H$4,O12)))</xm:f>
            <xm:f>DATOS!$H$4</xm:f>
            <x14:dxf>
              <fill>
                <patternFill>
                  <bgColor rgb="FFFFC000"/>
                </patternFill>
              </fill>
            </x14:dxf>
          </x14:cfRule>
          <x14:cfRule type="containsText" priority="20" operator="containsText" id="{C078D90E-1B72-496D-889F-B7DFABC17820}">
            <xm:f>NOT(ISERROR(SEARCH(DATOS!$H$3,O12)))</xm:f>
            <xm:f>DATOS!$H$3</xm:f>
            <x14:dxf>
              <fill>
                <patternFill>
                  <bgColor rgb="FF00B050"/>
                </patternFill>
              </fill>
            </x14:dxf>
          </x14:cfRule>
          <xm:sqref>O12:O43</xm:sqref>
        </x14:conditionalFormatting>
        <x14:conditionalFormatting xmlns:xm="http://schemas.microsoft.com/office/excel/2006/main">
          <x14:cfRule type="containsText" priority="13" operator="containsText" id="{41D4EF88-758D-48B1-8251-B22A21A879C4}">
            <xm:f>NOT(ISERROR(SEARCH(DATOS!$H$6,C44)))</xm:f>
            <xm:f>DATOS!$H$6</xm:f>
            <x14:dxf>
              <fill>
                <patternFill>
                  <bgColor rgb="FFFF0000"/>
                </patternFill>
              </fill>
            </x14:dxf>
          </x14:cfRule>
          <x14:cfRule type="containsText" priority="14" operator="containsText" id="{12584B12-BE09-45B7-8A22-47630292BCEE}">
            <xm:f>NOT(ISERROR(SEARCH(DATOS!$H$5,C44)))</xm:f>
            <xm:f>DATOS!$H$5</xm:f>
            <x14:dxf>
              <fill>
                <patternFill>
                  <bgColor theme="9"/>
                </patternFill>
              </fill>
            </x14:dxf>
          </x14:cfRule>
          <x14:cfRule type="containsText" priority="15" operator="containsText" id="{0F7954F4-37CA-4ECE-B601-D15350CDBA7E}">
            <xm:f>NOT(ISERROR(SEARCH(DATOS!$H$4,C44)))</xm:f>
            <xm:f>DATOS!$H$4</xm:f>
            <x14:dxf>
              <fill>
                <patternFill>
                  <bgColor rgb="FFFFC000"/>
                </patternFill>
              </fill>
            </x14:dxf>
          </x14:cfRule>
          <x14:cfRule type="containsText" priority="16" operator="containsText" id="{AD2C51A8-8826-4DF9-9F69-206068D8CE1C}">
            <xm:f>NOT(ISERROR(SEARCH(DATOS!$H$3,C44)))</xm:f>
            <xm:f>DATOS!$H$3</xm:f>
            <x14:dxf>
              <fill>
                <patternFill>
                  <bgColor rgb="FF00B050"/>
                </patternFill>
              </fill>
            </x14:dxf>
          </x14:cfRule>
          <xm:sqref>C44:C51</xm:sqref>
        </x14:conditionalFormatting>
        <x14:conditionalFormatting xmlns:xm="http://schemas.microsoft.com/office/excel/2006/main">
          <x14:cfRule type="containsText" priority="9" operator="containsText" id="{E834CA51-EE5B-4CC1-8F9F-886F70BF49BC}">
            <xm:f>NOT(ISERROR(SEARCH(DATOS!$H$6,O44)))</xm:f>
            <xm:f>DATOS!$H$6</xm:f>
            <x14:dxf>
              <fill>
                <patternFill>
                  <bgColor rgb="FFFF0000"/>
                </patternFill>
              </fill>
            </x14:dxf>
          </x14:cfRule>
          <x14:cfRule type="containsText" priority="10" operator="containsText" id="{0FA894C5-BEDA-40A8-A25D-2E336E612901}">
            <xm:f>NOT(ISERROR(SEARCH(DATOS!$H$5,O44)))</xm:f>
            <xm:f>DATOS!$H$5</xm:f>
            <x14:dxf>
              <fill>
                <patternFill>
                  <bgColor theme="9"/>
                </patternFill>
              </fill>
            </x14:dxf>
          </x14:cfRule>
          <x14:cfRule type="containsText" priority="11" operator="containsText" id="{57BF12FF-3DBF-47C4-BE16-1A702EA04ABB}">
            <xm:f>NOT(ISERROR(SEARCH(DATOS!$H$4,O44)))</xm:f>
            <xm:f>DATOS!$H$4</xm:f>
            <x14:dxf>
              <fill>
                <patternFill>
                  <bgColor rgb="FFFFC000"/>
                </patternFill>
              </fill>
            </x14:dxf>
          </x14:cfRule>
          <x14:cfRule type="containsText" priority="12" operator="containsText" id="{A9ECF7CF-F92F-4584-A67B-FDBC9938C921}">
            <xm:f>NOT(ISERROR(SEARCH(DATOS!$H$3,O44)))</xm:f>
            <xm:f>DATOS!$H$3</xm:f>
            <x14:dxf>
              <fill>
                <patternFill>
                  <bgColor rgb="FF00B050"/>
                </patternFill>
              </fill>
            </x14:dxf>
          </x14:cfRule>
          <xm:sqref>O44:O51</xm:sqref>
        </x14:conditionalFormatting>
        <x14:conditionalFormatting xmlns:xm="http://schemas.microsoft.com/office/excel/2006/main">
          <x14:cfRule type="containsText" priority="5" operator="containsText" id="{F215026D-D3E0-4C98-ACEF-D42BF8A0EE59}">
            <xm:f>NOT(ISERROR(SEARCH(DATOS!$H$6,C52)))</xm:f>
            <xm:f>DATOS!$H$6</xm:f>
            <x14:dxf>
              <fill>
                <patternFill>
                  <bgColor rgb="FFFF0000"/>
                </patternFill>
              </fill>
            </x14:dxf>
          </x14:cfRule>
          <x14:cfRule type="containsText" priority="6" operator="containsText" id="{A97B230A-91DA-4BC7-93EA-09B062FD2ADE}">
            <xm:f>NOT(ISERROR(SEARCH(DATOS!$H$5,C52)))</xm:f>
            <xm:f>DATOS!$H$5</xm:f>
            <x14:dxf>
              <fill>
                <patternFill>
                  <bgColor theme="9"/>
                </patternFill>
              </fill>
            </x14:dxf>
          </x14:cfRule>
          <x14:cfRule type="containsText" priority="7" operator="containsText" id="{82BDC4C5-CA3C-4B5E-9C70-A134AE6A4E81}">
            <xm:f>NOT(ISERROR(SEARCH(DATOS!$H$4,C52)))</xm:f>
            <xm:f>DATOS!$H$4</xm:f>
            <x14:dxf>
              <fill>
                <patternFill>
                  <bgColor rgb="FFFFC000"/>
                </patternFill>
              </fill>
            </x14:dxf>
          </x14:cfRule>
          <x14:cfRule type="containsText" priority="8" operator="containsText" id="{D9ACAA11-495C-4AD3-8103-F4FD9A513F64}">
            <xm:f>NOT(ISERROR(SEARCH(DATOS!$H$3,C52)))</xm:f>
            <xm:f>DATOS!$H$3</xm:f>
            <x14:dxf>
              <fill>
                <patternFill>
                  <bgColor rgb="FF00B050"/>
                </patternFill>
              </fill>
            </x14:dxf>
          </x14:cfRule>
          <xm:sqref>C52:C75</xm:sqref>
        </x14:conditionalFormatting>
        <x14:conditionalFormatting xmlns:xm="http://schemas.microsoft.com/office/excel/2006/main">
          <x14:cfRule type="containsText" priority="1" operator="containsText" id="{46E486D8-E49B-480E-892E-F253B203E454}">
            <xm:f>NOT(ISERROR(SEARCH(DATOS!$H$6,O52)))</xm:f>
            <xm:f>DATOS!$H$6</xm:f>
            <x14:dxf>
              <fill>
                <patternFill>
                  <bgColor rgb="FFFF0000"/>
                </patternFill>
              </fill>
            </x14:dxf>
          </x14:cfRule>
          <x14:cfRule type="containsText" priority="2" operator="containsText" id="{1EE97E18-5814-4276-A189-3468EA69A22D}">
            <xm:f>NOT(ISERROR(SEARCH(DATOS!$H$5,O52)))</xm:f>
            <xm:f>DATOS!$H$5</xm:f>
            <x14:dxf>
              <fill>
                <patternFill>
                  <bgColor theme="9"/>
                </patternFill>
              </fill>
            </x14:dxf>
          </x14:cfRule>
          <x14:cfRule type="containsText" priority="3" operator="containsText" id="{2A9CF50B-47C5-449C-A12D-BB99E88A353B}">
            <xm:f>NOT(ISERROR(SEARCH(DATOS!$H$4,O52)))</xm:f>
            <xm:f>DATOS!$H$4</xm:f>
            <x14:dxf>
              <fill>
                <patternFill>
                  <bgColor rgb="FFFFC000"/>
                </patternFill>
              </fill>
            </x14:dxf>
          </x14:cfRule>
          <x14:cfRule type="containsText" priority="4" operator="containsText" id="{F143B198-F8F4-454A-AA44-E1C8791E51DA}">
            <xm:f>NOT(ISERROR(SEARCH(DATOS!$H$3,O52)))</xm:f>
            <xm:f>DATOS!$H$3</xm:f>
            <x14:dxf>
              <fill>
                <patternFill>
                  <bgColor rgb="FF00B050"/>
                </patternFill>
              </fill>
            </x14:dxf>
          </x14:cfRule>
          <xm:sqref>O52:O75</xm:sqref>
        </x14:conditionalFormatting>
      </x14:conditionalFormattings>
    </ext>
    <ext xmlns:x14="http://schemas.microsoft.com/office/spreadsheetml/2009/9/main" uri="{CCE6A557-97BC-4b89-ADB6-D9C93CAAB3DF}">
      <x14:dataValidations xmlns:xm="http://schemas.microsoft.com/office/excel/2006/main" count="18">
        <x14:dataValidation type="list" allowBlank="1" showInputMessage="1" showErrorMessage="1">
          <x14:formula1>
            <xm:f>DATOS!$C$15</xm:f>
          </x14:formula1>
          <xm:sqref>K12 K36 K20 K28 K44 K52 K60 K68</xm:sqref>
        </x14:dataValidation>
        <x14:dataValidation type="list" allowBlank="1" showInputMessage="1" showErrorMessage="1">
          <x14:formula1>
            <xm:f>DATOS!$C$16</xm:f>
          </x14:formula1>
          <xm:sqref>K13 K37 K21 K29 K45 K53 K61 K69</xm:sqref>
        </x14:dataValidation>
        <x14:dataValidation type="list" allowBlank="1" showInputMessage="1" showErrorMessage="1">
          <x14:formula1>
            <xm:f>DATOS!$C$17</xm:f>
          </x14:formula1>
          <xm:sqref>K14 K38 K22 K30 K46 K54 K62 K70</xm:sqref>
        </x14:dataValidation>
        <x14:dataValidation type="list" allowBlank="1" showInputMessage="1" showErrorMessage="1">
          <x14:formula1>
            <xm:f>DATOS!$C$18</xm:f>
          </x14:formula1>
          <xm:sqref>K15 K39 K23 K31 K47 K55 K63 K71</xm:sqref>
        </x14:dataValidation>
        <x14:dataValidation type="list" allowBlank="1" showInputMessage="1" showErrorMessage="1">
          <x14:formula1>
            <xm:f>DATOS!$C$19</xm:f>
          </x14:formula1>
          <xm:sqref>K16 K40 K24 K32 K48 K56 K64 K72</xm:sqref>
        </x14:dataValidation>
        <x14:dataValidation type="list" allowBlank="1" showInputMessage="1" showErrorMessage="1">
          <x14:formula1>
            <xm:f>DATOS!$C$20</xm:f>
          </x14:formula1>
          <xm:sqref>K17 K41 K25 K33 K49 K57 K65 K73</xm:sqref>
        </x14:dataValidation>
        <x14:dataValidation type="list" allowBlank="1" showInputMessage="1" showErrorMessage="1">
          <x14:formula1>
            <xm:f>DATOS!$C$21</xm:f>
          </x14:formula1>
          <xm:sqref>K18 K42 K26 K34 K50 K58 K66 K74</xm:sqref>
        </x14:dataValidation>
        <x14:dataValidation type="list" allowBlank="1" showInputMessage="1" showErrorMessage="1">
          <x14:formula1>
            <xm:f>DATOS!$D$15</xm:f>
          </x14:formula1>
          <xm:sqref>L12 L36 L20 L28 L44 L52 L60 L68</xm:sqref>
        </x14:dataValidation>
        <x14:dataValidation type="list" allowBlank="1" showInputMessage="1" showErrorMessage="1">
          <x14:formula1>
            <xm:f>DATOS!$D$16</xm:f>
          </x14:formula1>
          <xm:sqref>L13 L37 L21 L29 L45 L53 L61 L69</xm:sqref>
        </x14:dataValidation>
        <x14:dataValidation type="list" allowBlank="1" showInputMessage="1" showErrorMessage="1">
          <x14:formula1>
            <xm:f>DATOS!$D$17</xm:f>
          </x14:formula1>
          <xm:sqref>L14 L38 L22 L30 L46 L54 L62 L70</xm:sqref>
        </x14:dataValidation>
        <x14:dataValidation type="list" allowBlank="1" showInputMessage="1" showErrorMessage="1">
          <x14:formula1>
            <xm:f>DATOS!$D$18</xm:f>
          </x14:formula1>
          <xm:sqref>L15 L39 L23 L31 L47 L55 L63 L71</xm:sqref>
        </x14:dataValidation>
        <x14:dataValidation type="list" allowBlank="1" showInputMessage="1" showErrorMessage="1">
          <x14:formula1>
            <xm:f>DATOS!$D$19</xm:f>
          </x14:formula1>
          <xm:sqref>L16 L40 L24 L32 L48 L56 L64 L72</xm:sqref>
        </x14:dataValidation>
        <x14:dataValidation type="list" allowBlank="1" showInputMessage="1" showErrorMessage="1">
          <x14:formula1>
            <xm:f>DATOS!$D$20</xm:f>
          </x14:formula1>
          <xm:sqref>L17 L41 L25 L33 L49 L57 L65 L73</xm:sqref>
        </x14:dataValidation>
        <x14:dataValidation type="list" allowBlank="1" showInputMessage="1" showErrorMessage="1">
          <x14:formula1>
            <xm:f>DATOS!$D$21</xm:f>
          </x14:formula1>
          <xm:sqref>L18 L42 L26 L34 L50 L58 L66 L74</xm:sqref>
        </x14:dataValidation>
        <x14:dataValidation type="list" allowBlank="1" showInputMessage="1" showErrorMessage="1">
          <x14:formula1>
            <xm:f>DATOS!$H$3:$H$6</xm:f>
          </x14:formula1>
          <xm:sqref>C12:C75 O12:O75</xm:sqref>
        </x14:dataValidation>
        <x14:dataValidation type="list" allowBlank="1" showInputMessage="1" showErrorMessage="1">
          <x14:formula1>
            <xm:f>DATOS!$J$3:$J$4</xm:f>
          </x14:formula1>
          <xm:sqref>H12:I75</xm:sqref>
        </x14:dataValidation>
        <x14:dataValidation type="list" allowBlank="1" showInputMessage="1" showErrorMessage="1">
          <x14:formula1>
            <xm:f>DATOS!$J$7:$J$8</xm:f>
          </x14:formula1>
          <xm:sqref>G12:G44 G52:G75</xm:sqref>
        </x14:dataValidation>
        <x14:dataValidation type="list" allowBlank="1" showInputMessage="1" showErrorMessage="1">
          <x14:formula1>
            <xm:f>DATOS!$H$9:$H$12</xm:f>
          </x14:formula1>
          <xm:sqref>P12:P75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workbookViewId="0">
      <selection activeCell="B15" sqref="B15"/>
    </sheetView>
  </sheetViews>
  <sheetFormatPr baseColWidth="10" defaultRowHeight="15" x14ac:dyDescent="0.25"/>
  <cols>
    <col min="2" max="2" width="45.42578125" customWidth="1"/>
    <col min="3" max="3" width="6.85546875" customWidth="1"/>
    <col min="4" max="4" width="7.28515625" customWidth="1"/>
    <col min="5" max="5" width="3.7109375" customWidth="1"/>
    <col min="6" max="6" width="49.28515625" customWidth="1"/>
    <col min="7" max="7" width="3.140625" customWidth="1"/>
    <col min="8" max="8" width="32.7109375" customWidth="1"/>
    <col min="9" max="9" width="3.140625" customWidth="1"/>
    <col min="10" max="10" width="30.5703125" customWidth="1"/>
  </cols>
  <sheetData>
    <row r="2" spans="2:10" ht="63.75" customHeight="1" x14ac:dyDescent="0.25">
      <c r="B2" s="9" t="s">
        <v>9</v>
      </c>
      <c r="F2" s="22" t="s">
        <v>70</v>
      </c>
      <c r="H2" s="26" t="s">
        <v>86</v>
      </c>
      <c r="J2" s="22" t="s">
        <v>91</v>
      </c>
    </row>
    <row r="3" spans="2:10" x14ac:dyDescent="0.25">
      <c r="B3" s="21" t="s">
        <v>62</v>
      </c>
      <c r="F3" s="24" t="s">
        <v>71</v>
      </c>
      <c r="H3" s="21" t="s">
        <v>87</v>
      </c>
      <c r="J3" s="21" t="s">
        <v>38</v>
      </c>
    </row>
    <row r="4" spans="2:10" x14ac:dyDescent="0.25">
      <c r="B4" s="21" t="s">
        <v>61</v>
      </c>
      <c r="F4" s="24" t="s">
        <v>72</v>
      </c>
      <c r="H4" s="21" t="s">
        <v>88</v>
      </c>
      <c r="J4" s="21" t="s">
        <v>92</v>
      </c>
    </row>
    <row r="5" spans="2:10" x14ac:dyDescent="0.25">
      <c r="B5" s="21" t="s">
        <v>63</v>
      </c>
      <c r="F5" s="24" t="s">
        <v>73</v>
      </c>
      <c r="H5" s="21" t="s">
        <v>89</v>
      </c>
    </row>
    <row r="6" spans="2:10" x14ac:dyDescent="0.25">
      <c r="B6" s="21" t="s">
        <v>64</v>
      </c>
      <c r="F6" s="24" t="s">
        <v>74</v>
      </c>
      <c r="H6" s="21" t="s">
        <v>90</v>
      </c>
      <c r="J6" s="22" t="s">
        <v>16</v>
      </c>
    </row>
    <row r="7" spans="2:10" x14ac:dyDescent="0.25">
      <c r="B7" s="21" t="s">
        <v>65</v>
      </c>
      <c r="F7" s="24" t="s">
        <v>75</v>
      </c>
      <c r="J7" s="21" t="s">
        <v>93</v>
      </c>
    </row>
    <row r="8" spans="2:10" x14ac:dyDescent="0.25">
      <c r="B8" s="21" t="s">
        <v>67</v>
      </c>
      <c r="F8" s="24" t="s">
        <v>76</v>
      </c>
      <c r="H8" s="22" t="s">
        <v>47</v>
      </c>
      <c r="J8" s="21" t="s">
        <v>94</v>
      </c>
    </row>
    <row r="9" spans="2:10" x14ac:dyDescent="0.25">
      <c r="B9" s="21" t="s">
        <v>66</v>
      </c>
      <c r="F9" s="24" t="s">
        <v>77</v>
      </c>
      <c r="H9" s="21" t="s">
        <v>95</v>
      </c>
    </row>
    <row r="10" spans="2:10" x14ac:dyDescent="0.25">
      <c r="F10" s="24" t="s">
        <v>78</v>
      </c>
      <c r="H10" s="21" t="s">
        <v>96</v>
      </c>
    </row>
    <row r="11" spans="2:10" x14ac:dyDescent="0.25">
      <c r="F11" s="24" t="s">
        <v>79</v>
      </c>
      <c r="H11" s="21" t="s">
        <v>97</v>
      </c>
    </row>
    <row r="12" spans="2:10" x14ac:dyDescent="0.25">
      <c r="F12" s="24" t="s">
        <v>80</v>
      </c>
      <c r="H12" s="21" t="s">
        <v>98</v>
      </c>
    </row>
    <row r="13" spans="2:10" x14ac:dyDescent="0.25">
      <c r="B13" s="110" t="s">
        <v>48</v>
      </c>
      <c r="C13" s="111"/>
      <c r="D13" s="112"/>
      <c r="F13" s="24" t="s">
        <v>81</v>
      </c>
    </row>
    <row r="14" spans="2:10" x14ac:dyDescent="0.25">
      <c r="B14" s="20" t="s">
        <v>42</v>
      </c>
      <c r="C14" s="20" t="s">
        <v>43</v>
      </c>
      <c r="D14" s="20" t="s">
        <v>44</v>
      </c>
      <c r="F14" s="24" t="s">
        <v>82</v>
      </c>
    </row>
    <row r="15" spans="2:10" s="23" customFormat="1" ht="22.5" x14ac:dyDescent="0.25">
      <c r="B15" s="18" t="s">
        <v>56</v>
      </c>
      <c r="C15" s="4">
        <v>15</v>
      </c>
      <c r="D15" s="4">
        <v>0</v>
      </c>
      <c r="F15" s="25" t="s">
        <v>83</v>
      </c>
    </row>
    <row r="16" spans="2:10" s="23" customFormat="1" ht="22.5" x14ac:dyDescent="0.25">
      <c r="B16" s="18" t="s">
        <v>57</v>
      </c>
      <c r="C16" s="4">
        <v>5</v>
      </c>
      <c r="D16" s="4">
        <v>0</v>
      </c>
      <c r="F16" s="25" t="s">
        <v>84</v>
      </c>
    </row>
    <row r="17" spans="2:6" s="23" customFormat="1" x14ac:dyDescent="0.25">
      <c r="B17" s="18" t="s">
        <v>54</v>
      </c>
      <c r="C17" s="4">
        <v>15</v>
      </c>
      <c r="D17" s="4">
        <v>0</v>
      </c>
      <c r="F17" s="25" t="s">
        <v>85</v>
      </c>
    </row>
    <row r="18" spans="2:6" s="23" customFormat="1" x14ac:dyDescent="0.25">
      <c r="B18" s="18" t="s">
        <v>55</v>
      </c>
      <c r="C18" s="4">
        <v>10</v>
      </c>
      <c r="D18" s="4">
        <v>0</v>
      </c>
    </row>
    <row r="19" spans="2:6" s="23" customFormat="1" ht="22.5" x14ac:dyDescent="0.25">
      <c r="B19" s="18" t="s">
        <v>58</v>
      </c>
      <c r="C19" s="4">
        <v>15</v>
      </c>
      <c r="D19" s="4">
        <v>0</v>
      </c>
    </row>
    <row r="20" spans="2:6" s="23" customFormat="1" ht="22.5" x14ac:dyDescent="0.25">
      <c r="B20" s="18" t="s">
        <v>59</v>
      </c>
      <c r="C20" s="4">
        <v>10</v>
      </c>
      <c r="D20" s="4">
        <v>0</v>
      </c>
    </row>
    <row r="21" spans="2:6" s="23" customFormat="1" ht="22.5" x14ac:dyDescent="0.25">
      <c r="B21" s="18" t="s">
        <v>60</v>
      </c>
      <c r="C21" s="4">
        <v>30</v>
      </c>
      <c r="D21" s="4">
        <v>0</v>
      </c>
    </row>
    <row r="22" spans="2:6" x14ac:dyDescent="0.25">
      <c r="B22" s="21"/>
      <c r="C22" s="21">
        <f>SUM(C15:C21)</f>
        <v>100</v>
      </c>
      <c r="D22" s="21"/>
    </row>
  </sheetData>
  <sheetProtection password="EE41" sheet="1" objects="1" scenarios="1" insertColumns="0" insertRows="0" deleteColumns="0" deleteRows="0" sort="0"/>
  <mergeCells count="1">
    <mergeCell ref="B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CONTROL DE ACTUALIZACIÓN</vt:lpstr>
      <vt:lpstr>MAPA DE RIESGOS</vt:lpstr>
      <vt:lpstr>VALORACIÓN</vt:lpstr>
      <vt:lpstr>DATOS</vt:lpstr>
      <vt:lpstr>'MAPA DE RIESGOS'!Títulos_a_imprimir</vt:lpstr>
    </vt:vector>
  </TitlesOfParts>
  <Company>PerkedleApps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Azure</dc:creator>
  <cp:lastModifiedBy>ufps</cp:lastModifiedBy>
  <cp:lastPrinted>2022-02-03T21:10:09Z</cp:lastPrinted>
  <dcterms:created xsi:type="dcterms:W3CDTF">2017-08-10T16:16:50Z</dcterms:created>
  <dcterms:modified xsi:type="dcterms:W3CDTF">2022-02-03T21:18:35Z</dcterms:modified>
</cp:coreProperties>
</file>